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4940" windowWidth="20355" xWindow="825" yWindow="180"/>
  </bookViews>
  <sheets>
    <sheet xmlns:r="http://schemas.openxmlformats.org/officeDocument/2006/relationships" name="Приложение 11" sheetId="1" state="visible" r:id="rId1"/>
  </sheets>
  <definedNames>
    <definedName localSheetId="0" name="_xlnm.Print_Area">'Приложение 11'!$A$1:$P$60</definedName>
  </definedNames>
  <calcPr calcId="191029" fullCalcOnLoad="1"/>
</workbook>
</file>

<file path=xl/sharedStrings.xml><?xml version="1.0" encoding="utf-8"?>
<sst xmlns="http://schemas.openxmlformats.org/spreadsheetml/2006/main" uniqueCount="184">
  <si>
    <t>Приложение № 11к территориальной схеме обращения с отходами производства и потребления в Омской области</t>
  </si>
  <si>
    <t>Сведения о действующих объектах размещения отходов</t>
  </si>
  <si>
    <t>Информация об организации-балансодержателе</t>
  </si>
  <si>
    <t>Наименование</t>
  </si>
  <si>
    <t>ЗАО "Полигон"</t>
  </si>
  <si>
    <t>ОАО "ОмскВодоканал"</t>
  </si>
  <si>
    <t>Администрация Одесского сельского поселения Одесского муниципального района</t>
  </si>
  <si>
    <t>ООО "УК "Называевск"</t>
  </si>
  <si>
    <t>АО "ТГК-11" СП "ТЭЦ-3"</t>
  </si>
  <si>
    <t>АО "ТГК-11" СП "ТЭЦ-4"</t>
  </si>
  <si>
    <t>АО "ТГК-11" СП "ТЭЦ-5"</t>
  </si>
  <si>
    <t>Общество с ограниченной ответственностью «Чистая вода»</t>
  </si>
  <si>
    <t>ООО "Газпромнефть-Восток"</t>
  </si>
  <si>
    <t>АО "Омск РТС" (СП "ТЭЦ-2")</t>
  </si>
  <si>
    <t>Администрация Оконешниковского городского поселения Оконешниковского муниципального района Омской области</t>
  </si>
  <si>
    <t>ИНН</t>
  </si>
  <si>
    <t>нет данных</t>
  </si>
  <si>
    <t>Информация об эксплуатирующей организации</t>
  </si>
  <si>
    <t>Муниципальное унитарное предприятие "Родник"</t>
  </si>
  <si>
    <t>Фактический адрес местоположения объекта</t>
  </si>
  <si>
    <t>Кадастровый номер земельного участка</t>
  </si>
  <si>
    <t>55:20:032001:734</t>
  </si>
  <si>
    <t>55:36:030115:48</t>
  </si>
  <si>
    <t>55:18:130302:30</t>
  </si>
  <si>
    <t>55:35:010103:319</t>
  </si>
  <si>
    <t>55:636:030119:1001</t>
  </si>
  <si>
    <t>55:36:000000:0174</t>
  </si>
  <si>
    <t>55:20:032002</t>
  </si>
  <si>
    <t>55:23:290603:1251</t>
  </si>
  <si>
    <t>-</t>
  </si>
  <si>
    <t>55:36:160103:0029</t>
  </si>
  <si>
    <t>55:19:090401:255</t>
  </si>
  <si>
    <t>Точный адрес фактического местоположения</t>
  </si>
  <si>
    <t>Омский район, разъезд Развязка</t>
  </si>
  <si>
    <t xml:space="preserve"> г.Омск, САО, Иртышский бассейновый округ</t>
  </si>
  <si>
    <t>примерно в 2,5 км по направлению на С-В от ориентира с.Одесское</t>
  </si>
  <si>
    <t>5-й километр автодороги Называевск-Гагаринка</t>
  </si>
  <si>
    <t>г. Омск, пр. Мира (в северном направлении за ГСК "Север-36") на специально выделенной территории, г.Омск, в северо-западном промузле САО</t>
  </si>
  <si>
    <t>в 1050 м западнее относительно жилого дома: г.Омск, с.Новоалександровка, д.185</t>
  </si>
  <si>
    <t>в 12 км.восточнее г.Омска и в 0,6 км.западнее с.Ульяновка в Омском районе</t>
  </si>
  <si>
    <t xml:space="preserve"> Русско-Полянский район, р.п. Русская Поляна, ул. Северная, 78, офис 1</t>
  </si>
  <si>
    <t>Тарский район, с. Петровка</t>
  </si>
  <si>
    <t xml:space="preserve">г. Омск, ул. 1-й Красной Звезды </t>
  </si>
  <si>
    <t>Омская обл., Оконешниковский район, Оконешниковское городское поселение, отделение №2, поле №1, Кормового севооборота</t>
  </si>
  <si>
    <t>Характеристики объекта</t>
  </si>
  <si>
    <t>Назначение объекта</t>
  </si>
  <si>
    <t>Полигон захоронения промышленных отходов</t>
  </si>
  <si>
    <t>Илошламонакопитель</t>
  </si>
  <si>
    <t>Полигон захоронения твердых коммунальных отходов</t>
  </si>
  <si>
    <t>Другой специально оборудованный объект хранения отходов</t>
  </si>
  <si>
    <t>Золоотвал</t>
  </si>
  <si>
    <t>Шлакозолоотвал</t>
  </si>
  <si>
    <t xml:space="preserve">Полигон с очистными сооружениями для приемки и размещения жидких бытовых отходов в р.п. Русская Поляна </t>
  </si>
  <si>
    <t>Полигон промышленных и твердых бытовых отходов</t>
  </si>
  <si>
    <t>Тип объекта</t>
  </si>
  <si>
    <t>Длительное хранение</t>
  </si>
  <si>
    <t>Захоронение отходов</t>
  </si>
  <si>
    <t>Захоронение ТКО</t>
  </si>
  <si>
    <t>Захоронение</t>
  </si>
  <si>
    <t>Хранение отходов</t>
  </si>
  <si>
    <t>Хранение отходов сроком более 3 лет</t>
  </si>
  <si>
    <t>Проектная дата начала эксплуатации</t>
  </si>
  <si>
    <t>Проектная дата окончания эксплуатации</t>
  </si>
  <si>
    <t>До заполнения</t>
  </si>
  <si>
    <t>Не определена</t>
  </si>
  <si>
    <t>Проектная общая площадь ОРО, га</t>
  </si>
  <si>
    <t>Площадь, выделенная под места размещения отходов (карты), га</t>
  </si>
  <si>
    <t>Проектная мощность объекта, тонн/год</t>
  </si>
  <si>
    <t>835 куб.м.</t>
  </si>
  <si>
    <t>от 3500 до 6000</t>
  </si>
  <si>
    <t>Проектная вместимость объекта, тонн</t>
  </si>
  <si>
    <t>1,169-2-0,87</t>
  </si>
  <si>
    <t>Количество размещенных отходов, тонн</t>
  </si>
  <si>
    <t>84200 (на 30.11.2019)</t>
  </si>
  <si>
    <t>Плотность отходов, размещенных на объекте</t>
  </si>
  <si>
    <t>не учитывается</t>
  </si>
  <si>
    <t>Данные о принимаемых отходах</t>
  </si>
  <si>
    <t>тип отхода</t>
  </si>
  <si>
    <t>ТКО и подобные</t>
  </si>
  <si>
    <t>Отходы на шламоотвале больше не размещаются в связи со сменой технологии подготовки воды и переходом на гидратную известь с 01.01.2015 г.</t>
  </si>
  <si>
    <t>% от годовой мощности</t>
  </si>
  <si>
    <t>Промышленные</t>
  </si>
  <si>
    <t>Строительные</t>
  </si>
  <si>
    <t>Сельскохозяйственные</t>
  </si>
  <si>
    <t>Медицинские</t>
  </si>
  <si>
    <t>Прочие</t>
  </si>
  <si>
    <t>Документы по объекту и эксплуатирующей компании</t>
  </si>
  <si>
    <t>Реквизиты документа об отводе земельного участка под размещение ОРО</t>
  </si>
  <si>
    <t>Свидетельство о гос.регистрации права на участок от 27.02.2010 серии 55АГ №176718</t>
  </si>
  <si>
    <t>№29601/80 от 31.03.2005 г.</t>
  </si>
  <si>
    <t>Решение Малого Совета Одесского районного Совета народных депутатов № 9 от 01.10.1992 года</t>
  </si>
  <si>
    <t>№ RU55515101-415/1</t>
  </si>
  <si>
    <t xml:space="preserve">Решение горсовета депутатов трудящихся от 02.09.1965 г. №450-9 </t>
  </si>
  <si>
    <t xml:space="preserve">Место размещения золоотвала первоначально было согласовано начальником областного отдела по делам строительства и архитектуры при исполнительном комитете Омского областного совета депутатов трудящихся в 1962 году </t>
  </si>
  <si>
    <t>Договор аренды земельных участков от 14.12.2011 № №А3-20-711/2011</t>
  </si>
  <si>
    <t>Постановление администрации Русско-Полянского муниципального района Омской области № 88-п от 30.01.2015</t>
  </si>
  <si>
    <t xml:space="preserve">Договор аренды № ТУ-ТГК-02/14-2012-49 от 02.08.2012г. Срок действия 49 лет. </t>
  </si>
  <si>
    <t>Свидетельство о государственной регистрации права № 55-АБ 064627 от 28.04.2014</t>
  </si>
  <si>
    <t>Реквизиты проектной документации на строительство ОРО</t>
  </si>
  <si>
    <t>ОАО "Омскнефтехимпроект" №415 от 29.04.1986</t>
  </si>
  <si>
    <t>I-II-1969-1973 гг. №533-70/1-ТГ; III-1982 г.№533-Р2-2-6-НГ</t>
  </si>
  <si>
    <t>Технический проект Омской ТЭЦ-3 (декабрь 1951 г.). Альбом № 10. Гидротехническая часть.</t>
  </si>
  <si>
    <t>ФГУ «ГЛАВГОСЭКСПЕРТИЗА РОССИИ» 26.01.2011 №072—11/ГГЭ-6887/07</t>
  </si>
  <si>
    <t>ФАУ «ГЛАВ-ГОСЭКСПЕРТИЗА РОССИИ» 24.10.2012 №1000 - 12/ГГЭ-6838/07</t>
  </si>
  <si>
    <t>"Гипроммясо Сибирский филиал" № XII-213/70 от 12.03.2070</t>
  </si>
  <si>
    <t xml:space="preserve">Глав НИИ проект  ВНИПИЭНЕРГОПРОМ Уральское отделение, 1976 год,Заказ № 1540 от 7. 20. ТР. 10 </t>
  </si>
  <si>
    <t>№ 381а от 30.12.2009</t>
  </si>
  <si>
    <t>Реквизиты заключения государственной экологической экспертизы на проектную документацию</t>
  </si>
  <si>
    <t>Положительное заключение от 22.09.1998 № 50</t>
  </si>
  <si>
    <t>Санитарно-эпидемиологическое заключение №55.01.02.000Т000740.09.15 от17.09.2015г.</t>
  </si>
  <si>
    <t xml:space="preserve">Приказ Ростехнадзора № 703 от 10.09.2008 </t>
  </si>
  <si>
    <t>Заключение экологической экспертизы Федеральной службы по экологическому, технологическому и атомному надзору от 13.08.2010 № 741</t>
  </si>
  <si>
    <t>нет</t>
  </si>
  <si>
    <t>не проводилась</t>
  </si>
  <si>
    <t>не имеется</t>
  </si>
  <si>
    <t>Реквизиты документа на право пользования объектом</t>
  </si>
  <si>
    <t>Имеются свидетельства о праве собственности</t>
  </si>
  <si>
    <t>Свидетельство от 01.06.1992 №09</t>
  </si>
  <si>
    <t>Договор № АЗ-15 -04/2017 от 17.04.2017 г.</t>
  </si>
  <si>
    <t>договор аренды № ТУ-ТГК-02/14-2012-50 от 02.08.2012</t>
  </si>
  <si>
    <t>Серия 55-АВ №596036 выдано 12.12.2007. Зарегестрировано Управлением Федеральной регистрационной службы по Омской области. Регистрационный номер в ЕГРН 55-55-01/005/2008-102</t>
  </si>
  <si>
    <t xml:space="preserve">55АВ 508026, выдан 25.12.2007г. Управление Федеральной регистрационной службы по Омской области </t>
  </si>
  <si>
    <t>Свидетельство о государственной регистрации права № 55-АА 926845 от 24.01.2014</t>
  </si>
  <si>
    <t>Реквизиты лицензии на осуществление деятельности по сбору, транспортированию, обработке, утилизации, обезвреживанию, размещению отходов I - IV классов опасности или лицензии на осуществление деятельности по сбору, транспортированию, обработке, утилизации, обезвреживанию, размещению отходов I - IV классов опасности (за исключением случаев, если сбор отходов I - IV классов опасности осуществляется не по месту их обработки, и (или) утилизации, и (или) обезвреживания, и (или) размещения)</t>
  </si>
  <si>
    <t>П055-00070 от 09.01.2018</t>
  </si>
  <si>
    <t>055 №00096 от 03.02.2016 г.</t>
  </si>
  <si>
    <t>№055-00142 от 01 июля 2016 г.</t>
  </si>
  <si>
    <t>№054 00111 от 08.10.2015</t>
  </si>
  <si>
    <t>Лицензия № 054 00111 от 08.10.2015</t>
  </si>
  <si>
    <t xml:space="preserve"> № 05400111 от 08.10.2015</t>
  </si>
  <si>
    <t>не требуется, V класс</t>
  </si>
  <si>
    <t>Реквизиты регистрации в ГРОРО</t>
  </si>
  <si>
    <t>55-00001-ХЗ-00592-250914</t>
  </si>
  <si>
    <t>55-00003-Х-00592-250914</t>
  </si>
  <si>
    <t>55-00007-З-00592-250914</t>
  </si>
  <si>
    <t>55-00005-З-00592-250914</t>
  </si>
  <si>
    <t>55-00056-Х-00421-270716</t>
  </si>
  <si>
    <t>55-00012-Х-00348-240616</t>
  </si>
  <si>
    <t>55-00002-Х-00592-250914</t>
  </si>
  <si>
    <t>55-00060-Х-00497-301118</t>
  </si>
  <si>
    <t>55-00006-З-00592-250914</t>
  </si>
  <si>
    <t>Приказ № 168 от 07.04.2016 г.</t>
  </si>
  <si>
    <t>Приказ от 13.06.2018 года № 198</t>
  </si>
  <si>
    <t>Заключение о размере установленной санитарно-защитной зоны на объект</t>
  </si>
  <si>
    <t>Реквизиты заключения</t>
  </si>
  <si>
    <t>В процессе оформления</t>
  </si>
  <si>
    <t>№ 55.01.02.000.Т.000134.01.16</t>
  </si>
  <si>
    <t>№55.01.02.000.Т.001816.11.09 от 11.11.2009</t>
  </si>
  <si>
    <t>Решение №4 об установлении границ (размера) санитарно-защитной зоны золоотвала СП "ТЭЦ-4" АО "ТГК-11" от 05.06.2017, выданое Управлением Роспортебнадзора по Омской области</t>
  </si>
  <si>
    <t>Санэпид заключение от 13.01.2011 № 55.01.02.000.Т.000035.01.11</t>
  </si>
  <si>
    <t>Санитарно-Эпидемиологическое заключение № 55.01.02.000.Т.001314.07.09. от 14.07.2009г.</t>
  </si>
  <si>
    <t>Размер СЗЗ, метров</t>
  </si>
  <si>
    <t>по дамбе шламоотвала</t>
  </si>
  <si>
    <t>95 с восточной стороны, 300 с северной, западной и южной</t>
  </si>
  <si>
    <t>северо-восток 27 м., восток - 54 м., юго -восток 54 м., остальные направления по границе территории</t>
  </si>
  <si>
    <t>Технические параметры объекта размещения</t>
  </si>
  <si>
    <t>Тип ограждения</t>
  </si>
  <si>
    <t>Металлическое ограждение</t>
  </si>
  <si>
    <t>Нет</t>
  </si>
  <si>
    <t>Иное</t>
  </si>
  <si>
    <t>Обваловка</t>
  </si>
  <si>
    <t>Суглинки</t>
  </si>
  <si>
    <t>Металлическая сетка</t>
  </si>
  <si>
    <t>Тип подъездных дорог</t>
  </si>
  <si>
    <t>Асфальт</t>
  </si>
  <si>
    <t>Грунт</t>
  </si>
  <si>
    <t>Грунтовый</t>
  </si>
  <si>
    <t>Наличие водоотводящей канавы</t>
  </si>
  <si>
    <t>Да</t>
  </si>
  <si>
    <t>Наличие обваловки</t>
  </si>
  <si>
    <t>Наличие противофильтрационного экрана</t>
  </si>
  <si>
    <t>Естественный</t>
  </si>
  <si>
    <t>Плёночный</t>
  </si>
  <si>
    <t>Бетонный, плёночный, естественный</t>
  </si>
  <si>
    <t>Наличие весового контроля ввозимых отходов</t>
  </si>
  <si>
    <t>Наличие ванн дезинфекции колес автотранспорта</t>
  </si>
  <si>
    <t>Наличие системы сбора фильтрата</t>
  </si>
  <si>
    <t>Наличие системы сбора биогаза</t>
  </si>
  <si>
    <t>Наличие контрольно-пропускного пункта</t>
  </si>
  <si>
    <t>Наличие поста радиационного контроля</t>
  </si>
  <si>
    <t>Наличие поста контроля за выбросами в атмосферу</t>
  </si>
  <si>
    <t>Наличие программы экологического и/или производственного контроля на объекте</t>
  </si>
  <si>
    <t>В процессе внедрения</t>
  </si>
  <si>
    <t>Данные мониторинга факторов окружающей природной среды (в случае превышения ПДК)</t>
  </si>
</sst>
</file>

<file path=xl/styles.xml><?xml version="1.0" encoding="utf-8"?>
<styleSheet xmlns="http://schemas.openxmlformats.org/spreadsheetml/2006/main">
  <numFmts count="1">
    <numFmt formatCode="dd/mm/yy\ hh:mm" numFmtId="164"/>
  </numFmts>
  <fonts count="7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indexed="8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color indexed="8"/>
      <sz val="11"/>
    </font>
    <font>
      <name val="Times New Roman"/>
      <charset val="204"/>
      <family val="1"/>
      <color rgb="FF000000"/>
      <sz val="10"/>
    </font>
    <font>
      <name val="Times New Roman"/>
      <charset val="204"/>
      <family val="1"/>
      <color theme="1"/>
      <sz val="14"/>
    </font>
    <font>
      <name val="Times New Roman"/>
      <charset val="204"/>
      <family val="1"/>
      <color theme="1"/>
      <sz val="1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1" numFmtId="0"/>
  </cellStyleXfs>
  <cellXfs count="23">
    <xf borderId="0" fillId="0" fontId="0" numFmtId="0" pivotButton="0" quotePrefix="0" xfId="0"/>
    <xf applyAlignment="1" borderId="1" fillId="0" fontId="3" numFmtId="0" pivotButton="0" quotePrefix="0" xfId="1">
      <alignment horizontal="center" vertical="center" wrapText="1"/>
    </xf>
    <xf applyAlignment="1" borderId="1" fillId="2" fontId="3" numFmtId="0" pivotButton="0" quotePrefix="0" xfId="1">
      <alignment horizontal="center" vertical="center" wrapText="1"/>
    </xf>
    <xf borderId="0" fillId="2" fontId="0" numFmtId="0" pivotButton="0" quotePrefix="0" xfId="0"/>
    <xf applyAlignment="1" borderId="1" fillId="0" fontId="2" numFmtId="0" pivotButton="0" quotePrefix="0" xfId="0">
      <alignment horizontal="center" vertical="center" wrapText="1"/>
    </xf>
    <xf borderId="0" fillId="0" fontId="0" numFmtId="0" pivotButton="0" quotePrefix="0" xfId="0"/>
    <xf borderId="0" fillId="2" fontId="0" numFmtId="0" pivotButton="0" quotePrefix="0" xfId="0"/>
    <xf applyAlignment="1" borderId="1" fillId="0" fontId="2" numFmtId="0" pivotButton="0" quotePrefix="0" xfId="0">
      <alignment horizontal="center" vertical="center" wrapText="1"/>
    </xf>
    <xf applyAlignment="1" borderId="0" fillId="0" fontId="5" numFmtId="0" pivotButton="0" quotePrefix="0" xfId="0">
      <alignment horizontal="right" vertical="top" wrapText="1"/>
    </xf>
    <xf applyAlignment="1" borderId="1" fillId="0" fontId="2" numFmtId="0" pivotButton="0" quotePrefix="0" xfId="0">
      <alignment horizontal="center" vertical="center" wrapText="1"/>
    </xf>
    <xf applyAlignment="1" borderId="0" fillId="0" fontId="5" numFmtId="0" pivotButton="0" quotePrefix="0" xfId="0">
      <alignment vertical="top" wrapText="1"/>
    </xf>
    <xf applyAlignment="1" borderId="0" fillId="0" fontId="6" numFmtId="0" pivotButton="0" quotePrefix="0" xfId="0">
      <alignment horizontal="center" vertical="center"/>
    </xf>
    <xf applyAlignment="1" borderId="0" fillId="0" fontId="2" numFmtId="0" pivotButton="0" quotePrefix="0" xfId="0">
      <alignment vertical="center" wrapText="1"/>
    </xf>
    <xf borderId="0" fillId="0" fontId="0" numFmtId="0" pivotButton="0" quotePrefix="0" xfId="0"/>
    <xf applyAlignment="1" borderId="0" fillId="0" fontId="6" numFmtId="0" pivotButton="0" quotePrefix="0" xfId="0">
      <alignment vertical="center"/>
    </xf>
    <xf applyAlignment="1" borderId="2" fillId="0" fontId="2" numFmtId="0" pivotButton="0" quotePrefix="0" xfId="0">
      <alignment horizontal="center" vertical="center" wrapText="1"/>
    </xf>
    <xf applyAlignment="1" borderId="3" fillId="0" fontId="2" numFmtId="0" pivotButton="0" quotePrefix="0" xfId="0">
      <alignment horizontal="center" vertical="center" wrapText="1"/>
    </xf>
    <xf applyAlignment="1" borderId="4" fillId="0" fontId="2" numFmtId="0" pivotButton="0" quotePrefix="0" xfId="0">
      <alignment horizontal="center" vertical="center" wrapText="1"/>
    </xf>
    <xf applyAlignment="1" borderId="1" fillId="0" fontId="2" numFmtId="0" pivotButton="0" quotePrefix="0" xfId="0">
      <alignment horizontal="center" vertical="center" wrapText="1"/>
    </xf>
    <xf applyAlignment="1" borderId="1" fillId="0" fontId="3" numFmtId="0" pivotButton="0" quotePrefix="0" xfId="1">
      <alignment horizontal="center" vertical="center" wrapText="1"/>
    </xf>
    <xf applyAlignment="1" borderId="1" fillId="0" fontId="3" numFmtId="164" pivotButton="0" quotePrefix="0" xfId="1">
      <alignment horizontal="center" vertical="center" wrapText="1"/>
    </xf>
    <xf applyAlignment="1" borderId="1" fillId="0" fontId="2" numFmtId="0" pivotButton="0" quotePrefix="0" xfId="0">
      <alignment horizontal="center" vertical="center" wrapText="1"/>
    </xf>
    <xf applyAlignment="1" borderId="0" fillId="0" fontId="4" numFmtId="0" pivotButton="0" quotePrefix="0" xfId="0">
      <alignment horizontal="center" vertical="center"/>
    </xf>
  </cellXfs>
  <cellStyles count="2">
    <cellStyle builtinId="0" name="Обычный" xfId="0"/>
    <cellStyle name="Обычный 2" xfId="1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P261"/>
  <sheetViews>
    <sheetView tabSelected="1" workbookViewId="0" zoomScale="40" zoomScaleNormal="40" zoomScalePageLayoutView="50">
      <selection activeCell="D13" sqref="D13"/>
    </sheetView>
  </sheetViews>
  <sheetFormatPr baseColWidth="8" defaultRowHeight="15" outlineLevelCol="0"/>
  <cols>
    <col customWidth="1" max="1" min="1" style="13" width="39.28515625"/>
    <col customWidth="1" max="5" min="2" style="13" width="35"/>
    <col customWidth="1" max="6" min="6" style="6" width="35"/>
    <col customWidth="1" max="12" min="7" style="13" width="35"/>
    <col customWidth="1" max="13" min="13" style="6" width="35"/>
    <col customWidth="1" max="16" min="14" style="13" width="35"/>
  </cols>
  <sheetData>
    <row customHeight="1" ht="79.5" r="1" s="13" spans="1:16">
      <c r="A1" s="8" t="s">
        <v>0</v>
      </c>
      <c r="M1" s="10" t="n"/>
      <c r="N1" s="10" t="n"/>
      <c r="O1" s="10" t="n"/>
      <c r="P1" s="10" t="n"/>
    </row>
    <row customHeight="1" ht="34.5" r="2" s="13" spans="1:16">
      <c r="A2" s="11" t="s">
        <v>1</v>
      </c>
      <c r="M2" s="14" t="n"/>
      <c r="N2" s="14" t="n"/>
      <c r="O2" s="14" t="n"/>
      <c r="P2" s="14" t="n"/>
    </row>
    <row customHeight="1" ht="14.45" r="3" s="13" spans="1:16">
      <c r="A3" s="21" t="s">
        <v>2</v>
      </c>
      <c r="M3" s="12" t="n"/>
      <c r="N3" s="12" t="n"/>
      <c r="O3" s="12" t="n"/>
      <c r="P3" s="12" t="n"/>
    </row>
    <row customHeight="1" ht="60" r="4" s="13" spans="1:16">
      <c r="A4" s="21" t="s">
        <v>3</v>
      </c>
      <c r="B4" s="21" t="s">
        <v>4</v>
      </c>
      <c r="C4" s="19" t="s">
        <v>5</v>
      </c>
      <c r="D4" s="19" t="s">
        <v>6</v>
      </c>
      <c r="E4" s="2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</row>
    <row r="5" s="13" spans="1:16">
      <c r="A5" s="21" t="s">
        <v>15</v>
      </c>
      <c r="B5" s="21" t="n">
        <v>5504017549</v>
      </c>
      <c r="C5" s="19" t="n">
        <v>5504097128</v>
      </c>
      <c r="D5" s="19" t="n">
        <v>5526005064</v>
      </c>
      <c r="E5" s="2" t="n">
        <v>5523005203</v>
      </c>
      <c r="F5" s="19" t="n">
        <v>5406323202</v>
      </c>
      <c r="G5" s="19" t="n">
        <v>5406323202</v>
      </c>
      <c r="H5" s="19" t="n">
        <v>5406323202</v>
      </c>
      <c r="I5" s="19" t="s">
        <v>16</v>
      </c>
      <c r="J5" s="19" t="n">
        <v>7017126251</v>
      </c>
      <c r="K5" s="19" t="n">
        <v>5503249258</v>
      </c>
      <c r="L5" s="19" t="n">
        <v>5527007307</v>
      </c>
    </row>
    <row customHeight="1" ht="14.45" r="6" s="13" spans="1:16">
      <c r="A6" s="15" t="s">
        <v>17</v>
      </c>
    </row>
    <row customHeight="1" ht="45" r="7" s="13" spans="1:16">
      <c r="A7" s="21" t="s">
        <v>3</v>
      </c>
      <c r="B7" s="21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18</v>
      </c>
    </row>
    <row r="8" s="13" spans="1:16">
      <c r="A8" s="21" t="s">
        <v>15</v>
      </c>
      <c r="B8" s="21" t="n">
        <v>5504017549</v>
      </c>
      <c r="C8" s="19" t="n">
        <v>5504097128</v>
      </c>
      <c r="D8" s="19" t="n">
        <v>5526005064</v>
      </c>
      <c r="E8" s="19" t="n">
        <v>5523005203</v>
      </c>
      <c r="F8" s="19" t="n">
        <v>5406323202</v>
      </c>
      <c r="G8" s="19" t="n">
        <v>5406323202</v>
      </c>
      <c r="H8" s="19" t="n">
        <v>5406323202</v>
      </c>
      <c r="I8" s="19" t="s">
        <v>16</v>
      </c>
      <c r="J8" s="19" t="n">
        <v>7017126251</v>
      </c>
      <c r="K8" s="19" t="n">
        <v>5503249258</v>
      </c>
      <c r="L8" s="19" t="n">
        <v>5527200082</v>
      </c>
    </row>
    <row customHeight="1" ht="14.45" r="9" s="13" spans="1:16">
      <c r="A9" s="15" t="s">
        <v>19</v>
      </c>
    </row>
    <row r="10" s="13" spans="1:16">
      <c r="A10" s="21" t="s">
        <v>20</v>
      </c>
      <c r="B10" s="21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31</v>
      </c>
    </row>
    <row customHeight="1" ht="75" r="11" s="13" spans="1:16">
      <c r="A11" s="21" t="s">
        <v>32</v>
      </c>
      <c r="B11" s="21" t="s">
        <v>33</v>
      </c>
      <c r="C11" s="19" t="s">
        <v>34</v>
      </c>
      <c r="D11" s="19" t="s">
        <v>35</v>
      </c>
      <c r="E11" s="19" t="s">
        <v>36</v>
      </c>
      <c r="F11" s="19" t="s">
        <v>37</v>
      </c>
      <c r="G11" s="19" t="s">
        <v>38</v>
      </c>
      <c r="H11" s="19" t="s">
        <v>39</v>
      </c>
      <c r="I11" s="21" t="s">
        <v>40</v>
      </c>
      <c r="J11" s="21" t="s">
        <v>41</v>
      </c>
      <c r="K11" s="19" t="s">
        <v>42</v>
      </c>
      <c r="L11" s="19" t="s">
        <v>43</v>
      </c>
    </row>
    <row r="12" s="13" spans="1:16">
      <c r="A12" s="15" t="s">
        <v>44</v>
      </c>
    </row>
    <row customHeight="1" ht="60" r="13" s="13" spans="1:16">
      <c r="A13" s="21" t="s">
        <v>45</v>
      </c>
      <c r="B13" s="21" t="s">
        <v>46</v>
      </c>
      <c r="C13" s="21" t="s">
        <v>47</v>
      </c>
      <c r="D13" s="21" t="s">
        <v>48</v>
      </c>
      <c r="E13" s="21" t="s">
        <v>48</v>
      </c>
      <c r="F13" s="21" t="s">
        <v>49</v>
      </c>
      <c r="G13" s="21" t="s">
        <v>50</v>
      </c>
      <c r="H13" s="21" t="s">
        <v>51</v>
      </c>
      <c r="I13" s="21" t="s">
        <v>52</v>
      </c>
      <c r="J13" s="21" t="s">
        <v>53</v>
      </c>
      <c r="K13" s="22" t="s">
        <v>51</v>
      </c>
      <c r="L13" s="21" t="s">
        <v>48</v>
      </c>
    </row>
    <row customHeight="1" ht="30" r="14" s="13" spans="1:16">
      <c r="A14" s="21" t="s">
        <v>54</v>
      </c>
      <c r="C14" s="21" t="s">
        <v>55</v>
      </c>
      <c r="D14" s="21" t="s">
        <v>56</v>
      </c>
      <c r="E14" s="21" t="s">
        <v>57</v>
      </c>
      <c r="F14" s="21" t="s">
        <v>58</v>
      </c>
      <c r="G14" s="21" t="s">
        <v>55</v>
      </c>
      <c r="H14" s="21" t="s">
        <v>59</v>
      </c>
      <c r="I14" s="21" t="s">
        <v>59</v>
      </c>
      <c r="J14" s="21" t="s">
        <v>56</v>
      </c>
      <c r="K14" s="21" t="s">
        <v>60</v>
      </c>
      <c r="L14" s="21" t="s">
        <v>56</v>
      </c>
    </row>
    <row r="15" s="13" spans="1:16">
      <c r="A15" s="21" t="s">
        <v>61</v>
      </c>
      <c r="B15" s="21" t="n">
        <v>1998</v>
      </c>
      <c r="C15" s="21" t="n">
        <v>1974</v>
      </c>
      <c r="D15" s="21" t="n">
        <v>1995</v>
      </c>
      <c r="E15" s="21" t="n">
        <v>1992</v>
      </c>
      <c r="F15" s="21" t="n">
        <v>1960</v>
      </c>
      <c r="G15" s="21" t="n">
        <v>1965</v>
      </c>
      <c r="H15" s="21" t="n">
        <v>1980</v>
      </c>
      <c r="I15" s="21" t="n">
        <v>1970</v>
      </c>
      <c r="J15" s="21" t="n">
        <v>2012</v>
      </c>
      <c r="K15" s="21" t="n">
        <v>1993</v>
      </c>
      <c r="L15" s="21" t="n">
        <v>2012</v>
      </c>
    </row>
    <row r="16" s="13" spans="1:16">
      <c r="A16" s="21" t="s">
        <v>62</v>
      </c>
      <c r="B16" s="21" t="s">
        <v>63</v>
      </c>
      <c r="C16" s="21" t="s">
        <v>63</v>
      </c>
      <c r="D16" s="21" t="s">
        <v>29</v>
      </c>
      <c r="E16" s="21" t="s">
        <v>29</v>
      </c>
      <c r="F16" s="21" t="s">
        <v>64</v>
      </c>
      <c r="G16" s="21" t="s">
        <v>64</v>
      </c>
      <c r="H16" s="21" t="s">
        <v>64</v>
      </c>
      <c r="I16" s="21" t="s">
        <v>64</v>
      </c>
      <c r="J16" s="21" t="s">
        <v>29</v>
      </c>
      <c r="K16" s="21" t="s">
        <v>29</v>
      </c>
      <c r="L16" s="21" t="n">
        <v>2032</v>
      </c>
    </row>
    <row r="17" s="13" spans="1:16">
      <c r="A17" s="21" t="s">
        <v>65</v>
      </c>
      <c r="B17" s="21" t="n">
        <v>58.691</v>
      </c>
      <c r="C17" s="21" t="n">
        <v>52</v>
      </c>
      <c r="D17" s="21" t="n">
        <v>10.5</v>
      </c>
      <c r="E17" s="21" t="n">
        <v>15.4</v>
      </c>
      <c r="F17" s="21" t="n">
        <v>13.3764</v>
      </c>
      <c r="G17" s="21">
        <f>192+208</f>
        <v/>
      </c>
      <c r="H17" s="21">
        <f>368.6+82.1</f>
        <v/>
      </c>
      <c r="I17" s="21" t="n">
        <v>2.7</v>
      </c>
      <c r="J17" s="21" t="n">
        <v>10.275</v>
      </c>
      <c r="K17" s="21" t="n">
        <v>28.054</v>
      </c>
      <c r="L17" s="21" t="n">
        <v>3</v>
      </c>
    </row>
    <row customHeight="1" ht="30" r="18" s="13" spans="1:16">
      <c r="A18" s="21" t="s">
        <v>66</v>
      </c>
      <c r="B18" s="21" t="n">
        <v>7.6</v>
      </c>
      <c r="C18" s="21" t="n">
        <v>51.7</v>
      </c>
      <c r="D18" s="21" t="n">
        <v>10.5</v>
      </c>
      <c r="E18" s="21" t="n">
        <v>6.3</v>
      </c>
      <c r="F18" s="21" t="n">
        <v>13.3764</v>
      </c>
      <c r="G18" s="21" t="n">
        <v>400</v>
      </c>
      <c r="H18" s="21" t="n">
        <v>386.6</v>
      </c>
      <c r="I18" s="21" t="n">
        <v>2.7</v>
      </c>
      <c r="J18" s="21" t="n">
        <v>10.275</v>
      </c>
      <c r="K18" s="21" t="n">
        <v>28.054</v>
      </c>
      <c r="L18" s="21" t="n">
        <v>1.8</v>
      </c>
    </row>
    <row customHeight="1" ht="29.45" r="19" s="13" spans="1:16">
      <c r="A19" s="21" t="s">
        <v>67</v>
      </c>
      <c r="B19" s="21" t="n">
        <v>66000</v>
      </c>
      <c r="C19" s="21" t="n">
        <v>56.181</v>
      </c>
      <c r="D19" s="21" t="s">
        <v>16</v>
      </c>
      <c r="E19" s="21" t="n">
        <v>3500</v>
      </c>
      <c r="F19" s="21" t="n">
        <v>131600</v>
      </c>
      <c r="G19" s="21" t="n">
        <v>777527.095</v>
      </c>
      <c r="H19" s="21" t="n">
        <v>1300156.2</v>
      </c>
      <c r="I19" s="21" t="s">
        <v>68</v>
      </c>
      <c r="J19" s="21" t="s">
        <v>29</v>
      </c>
      <c r="K19" s="21" t="s">
        <v>69</v>
      </c>
      <c r="L19" s="21" t="n">
        <v>1750</v>
      </c>
    </row>
    <row r="20" s="13" spans="1:16">
      <c r="A20" s="21" t="s">
        <v>70</v>
      </c>
      <c r="B20" s="21" t="n">
        <v>5000000</v>
      </c>
      <c r="C20" s="21" t="n">
        <v>2608000</v>
      </c>
      <c r="D20" s="21" t="s">
        <v>16</v>
      </c>
      <c r="E20" s="21" t="n">
        <v>500000</v>
      </c>
      <c r="F20" s="21" t="n">
        <v>658043.7</v>
      </c>
      <c r="G20" s="21" t="n">
        <v>79700000</v>
      </c>
      <c r="H20" s="21" t="n">
        <v>39890500</v>
      </c>
      <c r="I20" s="21" t="s">
        <v>71</v>
      </c>
      <c r="J20" s="21" t="n">
        <v>11378.35</v>
      </c>
      <c r="K20" s="21" t="n">
        <v>756000</v>
      </c>
      <c r="L20" s="21" t="n">
        <v>35000</v>
      </c>
    </row>
    <row r="21" s="13" spans="1:16">
      <c r="A21" s="21" t="s">
        <v>72</v>
      </c>
      <c r="B21" s="21" t="n">
        <v>560490</v>
      </c>
      <c r="C21" s="21" t="n">
        <v>2320000</v>
      </c>
      <c r="D21" s="21" t="n">
        <v>52.158</v>
      </c>
      <c r="E21" s="21" t="s">
        <v>73</v>
      </c>
      <c r="F21" s="21" t="n">
        <v>39266</v>
      </c>
      <c r="G21" s="21" t="n">
        <v>40162500</v>
      </c>
      <c r="H21" s="21" t="n">
        <v>34295261.74</v>
      </c>
      <c r="I21" s="21" t="n">
        <v>0</v>
      </c>
      <c r="J21" s="21" t="s">
        <v>16</v>
      </c>
      <c r="K21" s="21" t="n">
        <v>700282.9</v>
      </c>
      <c r="L21" s="21" t="n">
        <v>0</v>
      </c>
    </row>
    <row customHeight="1" ht="30" r="22" s="13" spans="1:16">
      <c r="A22" s="21" t="s">
        <v>74</v>
      </c>
      <c r="B22" s="21" t="s">
        <v>29</v>
      </c>
      <c r="C22" s="21" t="s">
        <v>29</v>
      </c>
      <c r="D22" s="21" t="n">
        <v>0.25</v>
      </c>
      <c r="E22" s="21" t="n">
        <v>0.2</v>
      </c>
      <c r="F22" s="21" t="s">
        <v>29</v>
      </c>
      <c r="G22" s="21" t="n">
        <v>0.85</v>
      </c>
      <c r="H22" s="21" t="n">
        <v>0.85</v>
      </c>
      <c r="I22" s="21" t="s">
        <v>29</v>
      </c>
      <c r="J22" s="21" t="s">
        <v>29</v>
      </c>
      <c r="K22" s="21" t="s">
        <v>75</v>
      </c>
      <c r="L22" s="21" t="s">
        <v>29</v>
      </c>
    </row>
    <row r="23" s="13" spans="1:16">
      <c r="A23" s="15" t="s">
        <v>76</v>
      </c>
    </row>
    <row r="24" s="13" spans="1:16">
      <c r="A24" s="21" t="s">
        <v>77</v>
      </c>
      <c r="B24" s="21" t="s">
        <v>78</v>
      </c>
      <c r="C24" s="21" t="s">
        <v>78</v>
      </c>
      <c r="D24" s="21" t="s">
        <v>78</v>
      </c>
      <c r="E24" s="21" t="s">
        <v>78</v>
      </c>
      <c r="F24" s="21" t="s">
        <v>79</v>
      </c>
      <c r="G24" s="21" t="s">
        <v>78</v>
      </c>
      <c r="H24" s="21" t="s">
        <v>78</v>
      </c>
      <c r="I24" s="21" t="s">
        <v>78</v>
      </c>
      <c r="J24" s="21" t="s">
        <v>78</v>
      </c>
      <c r="K24" s="21" t="s">
        <v>78</v>
      </c>
      <c r="L24" s="21" t="s">
        <v>78</v>
      </c>
    </row>
    <row r="25" s="13" spans="1:16">
      <c r="A25" s="21" t="s">
        <v>80</v>
      </c>
      <c r="B25" s="21" t="s">
        <v>29</v>
      </c>
      <c r="C25" s="21" t="s">
        <v>29</v>
      </c>
      <c r="D25" s="21" t="s">
        <v>29</v>
      </c>
      <c r="E25" s="21" t="n">
        <v>100</v>
      </c>
      <c r="G25" s="21" t="s">
        <v>29</v>
      </c>
      <c r="H25" s="21" t="s">
        <v>29</v>
      </c>
      <c r="I25" s="21" t="s">
        <v>29</v>
      </c>
      <c r="J25" s="21" t="s">
        <v>29</v>
      </c>
      <c r="K25" s="21" t="s">
        <v>29</v>
      </c>
      <c r="L25" s="21" t="s">
        <v>29</v>
      </c>
    </row>
    <row r="26" s="13" spans="1:16">
      <c r="A26" s="21" t="s">
        <v>77</v>
      </c>
      <c r="B26" s="21" t="s">
        <v>81</v>
      </c>
      <c r="C26" s="21" t="s">
        <v>81</v>
      </c>
      <c r="D26" s="21" t="s">
        <v>81</v>
      </c>
      <c r="E26" s="21" t="s">
        <v>81</v>
      </c>
      <c r="G26" s="21" t="s">
        <v>81</v>
      </c>
      <c r="H26" s="21" t="s">
        <v>81</v>
      </c>
      <c r="I26" s="21" t="s">
        <v>81</v>
      </c>
      <c r="J26" s="21" t="s">
        <v>81</v>
      </c>
      <c r="K26" s="21" t="s">
        <v>81</v>
      </c>
      <c r="L26" s="21" t="s">
        <v>81</v>
      </c>
    </row>
    <row r="27" s="13" spans="1:16">
      <c r="A27" s="21" t="s">
        <v>80</v>
      </c>
      <c r="B27" s="21" t="n">
        <v>45</v>
      </c>
      <c r="C27" s="21" t="s">
        <v>29</v>
      </c>
      <c r="D27" s="21" t="s">
        <v>29</v>
      </c>
      <c r="E27" s="21" t="s">
        <v>29</v>
      </c>
      <c r="G27" s="21" t="n">
        <v>100</v>
      </c>
      <c r="H27" s="21" t="n">
        <v>100</v>
      </c>
      <c r="I27" s="21" t="s">
        <v>29</v>
      </c>
      <c r="J27" s="21" t="s">
        <v>29</v>
      </c>
      <c r="K27" s="21" t="n">
        <v>100</v>
      </c>
      <c r="L27" s="21" t="s">
        <v>29</v>
      </c>
    </row>
    <row r="28" s="13" spans="1:16">
      <c r="A28" s="21" t="s">
        <v>77</v>
      </c>
      <c r="B28" s="21" t="s">
        <v>82</v>
      </c>
      <c r="C28" s="21" t="s">
        <v>82</v>
      </c>
      <c r="D28" s="21" t="s">
        <v>82</v>
      </c>
      <c r="E28" s="21" t="s">
        <v>82</v>
      </c>
      <c r="G28" s="21" t="s">
        <v>82</v>
      </c>
      <c r="H28" s="21" t="s">
        <v>82</v>
      </c>
      <c r="I28" s="21" t="s">
        <v>82</v>
      </c>
      <c r="J28" s="21" t="s">
        <v>82</v>
      </c>
      <c r="K28" s="21" t="s">
        <v>82</v>
      </c>
      <c r="L28" s="21" t="s">
        <v>82</v>
      </c>
    </row>
    <row r="29" s="13" spans="1:16">
      <c r="A29" s="21" t="s">
        <v>80</v>
      </c>
      <c r="B29" s="21" t="s">
        <v>29</v>
      </c>
      <c r="C29" s="21" t="s">
        <v>29</v>
      </c>
      <c r="D29" s="21" t="s">
        <v>29</v>
      </c>
      <c r="E29" s="21" t="s">
        <v>29</v>
      </c>
      <c r="G29" s="21" t="s">
        <v>29</v>
      </c>
      <c r="H29" s="21" t="s">
        <v>29</v>
      </c>
      <c r="I29" s="21" t="s">
        <v>29</v>
      </c>
      <c r="J29" s="21" t="s">
        <v>29</v>
      </c>
      <c r="K29" s="21" t="s">
        <v>29</v>
      </c>
      <c r="L29" s="21" t="s">
        <v>29</v>
      </c>
    </row>
    <row r="30" s="13" spans="1:16">
      <c r="A30" s="21" t="s">
        <v>77</v>
      </c>
      <c r="B30" s="21" t="s">
        <v>83</v>
      </c>
      <c r="C30" s="21" t="s">
        <v>83</v>
      </c>
      <c r="D30" s="21" t="s">
        <v>83</v>
      </c>
      <c r="E30" s="21" t="s">
        <v>83</v>
      </c>
      <c r="G30" s="21" t="s">
        <v>83</v>
      </c>
      <c r="H30" s="21" t="s">
        <v>83</v>
      </c>
      <c r="I30" s="21" t="s">
        <v>83</v>
      </c>
      <c r="J30" s="21" t="s">
        <v>83</v>
      </c>
      <c r="K30" s="21" t="s">
        <v>83</v>
      </c>
      <c r="L30" s="21" t="s">
        <v>83</v>
      </c>
    </row>
    <row r="31" s="13" spans="1:16">
      <c r="A31" s="21" t="s">
        <v>80</v>
      </c>
      <c r="B31" s="21" t="s">
        <v>29</v>
      </c>
      <c r="C31" s="21" t="s">
        <v>29</v>
      </c>
      <c r="D31" s="21" t="s">
        <v>29</v>
      </c>
      <c r="E31" s="21" t="s">
        <v>29</v>
      </c>
      <c r="G31" s="21" t="s">
        <v>29</v>
      </c>
      <c r="H31" s="21" t="s">
        <v>29</v>
      </c>
      <c r="I31" s="21" t="s">
        <v>29</v>
      </c>
      <c r="J31" s="21" t="s">
        <v>29</v>
      </c>
      <c r="K31" s="21" t="s">
        <v>29</v>
      </c>
      <c r="L31" s="21" t="s">
        <v>29</v>
      </c>
    </row>
    <row r="32" s="13" spans="1:16">
      <c r="A32" s="21" t="s">
        <v>77</v>
      </c>
      <c r="B32" s="21" t="s">
        <v>84</v>
      </c>
      <c r="C32" s="21" t="s">
        <v>84</v>
      </c>
      <c r="D32" s="21" t="s">
        <v>84</v>
      </c>
      <c r="E32" s="21" t="s">
        <v>84</v>
      </c>
      <c r="G32" s="21" t="s">
        <v>84</v>
      </c>
      <c r="H32" s="21" t="s">
        <v>84</v>
      </c>
      <c r="I32" s="21" t="s">
        <v>84</v>
      </c>
      <c r="J32" s="21" t="s">
        <v>84</v>
      </c>
      <c r="K32" s="21" t="s">
        <v>84</v>
      </c>
      <c r="L32" s="21" t="s">
        <v>84</v>
      </c>
    </row>
    <row r="33" s="13" spans="1:16">
      <c r="A33" s="21" t="s">
        <v>80</v>
      </c>
      <c r="B33" s="21" t="s">
        <v>29</v>
      </c>
      <c r="C33" s="21" t="s">
        <v>29</v>
      </c>
      <c r="D33" s="21" t="s">
        <v>29</v>
      </c>
      <c r="E33" s="21" t="s">
        <v>29</v>
      </c>
      <c r="G33" s="21" t="s">
        <v>29</v>
      </c>
      <c r="H33" s="21" t="s">
        <v>29</v>
      </c>
      <c r="I33" s="21" t="s">
        <v>29</v>
      </c>
      <c r="J33" s="21" t="s">
        <v>29</v>
      </c>
      <c r="K33" s="21" t="s">
        <v>29</v>
      </c>
      <c r="L33" s="21" t="s">
        <v>29</v>
      </c>
    </row>
    <row r="34" s="13" spans="1:16">
      <c r="A34" s="21" t="s">
        <v>77</v>
      </c>
      <c r="B34" s="21" t="s">
        <v>85</v>
      </c>
      <c r="C34" s="21" t="s">
        <v>85</v>
      </c>
      <c r="D34" s="21" t="s">
        <v>85</v>
      </c>
      <c r="E34" s="21" t="s">
        <v>85</v>
      </c>
      <c r="G34" s="21" t="s">
        <v>85</v>
      </c>
      <c r="H34" s="21" t="s">
        <v>85</v>
      </c>
      <c r="I34" s="21" t="s">
        <v>85</v>
      </c>
      <c r="J34" s="21" t="s">
        <v>85</v>
      </c>
      <c r="K34" s="21" t="s">
        <v>85</v>
      </c>
      <c r="L34" s="21" t="s">
        <v>85</v>
      </c>
    </row>
    <row r="35" s="13" spans="1:16">
      <c r="A35" s="21" t="s">
        <v>80</v>
      </c>
      <c r="B35" s="21" t="n">
        <v>55</v>
      </c>
      <c r="C35" s="19" t="n">
        <v>100</v>
      </c>
      <c r="D35" s="19" t="s">
        <v>29</v>
      </c>
      <c r="E35" s="19" t="s">
        <v>29</v>
      </c>
      <c r="G35" s="19" t="s">
        <v>29</v>
      </c>
      <c r="H35" s="19" t="s">
        <v>29</v>
      </c>
      <c r="I35" s="19" t="n">
        <v>100</v>
      </c>
      <c r="J35" s="19" t="s">
        <v>29</v>
      </c>
      <c r="K35" s="19" t="n">
        <v>100</v>
      </c>
      <c r="L35" s="19" t="s">
        <v>29</v>
      </c>
    </row>
    <row customHeight="1" ht="14.45" r="36" s="13" spans="1:16">
      <c r="A36" s="15" t="s">
        <v>86</v>
      </c>
    </row>
    <row customHeight="1" ht="105" r="37" s="13" spans="1:16">
      <c r="A37" s="21" t="s">
        <v>87</v>
      </c>
      <c r="B37" s="21" t="s">
        <v>88</v>
      </c>
      <c r="C37" s="21" t="s">
        <v>89</v>
      </c>
      <c r="D37" s="21" t="s">
        <v>90</v>
      </c>
      <c r="E37" s="21" t="s">
        <v>91</v>
      </c>
      <c r="F37" s="21" t="s">
        <v>92</v>
      </c>
      <c r="G37" s="21" t="s">
        <v>93</v>
      </c>
      <c r="H37" s="21" t="s">
        <v>94</v>
      </c>
      <c r="I37" s="21" t="s">
        <v>95</v>
      </c>
      <c r="J37" s="21" t="s">
        <v>29</v>
      </c>
      <c r="K37" s="21" t="s">
        <v>96</v>
      </c>
      <c r="L37" s="21" t="s">
        <v>97</v>
      </c>
    </row>
    <row customHeight="1" ht="60" r="38" s="13" spans="1:16">
      <c r="A38" s="21" t="s">
        <v>98</v>
      </c>
      <c r="B38" s="21" t="s">
        <v>99</v>
      </c>
      <c r="C38" s="21" t="s">
        <v>100</v>
      </c>
      <c r="D38" s="21" t="s">
        <v>29</v>
      </c>
      <c r="E38" s="21" t="s">
        <v>29</v>
      </c>
      <c r="F38" s="21" t="s">
        <v>101</v>
      </c>
      <c r="G38" s="21" t="s">
        <v>102</v>
      </c>
      <c r="H38" s="21" t="s">
        <v>103</v>
      </c>
      <c r="I38" s="21" t="s">
        <v>104</v>
      </c>
      <c r="J38" s="21" t="s">
        <v>29</v>
      </c>
      <c r="K38" s="21" t="s">
        <v>105</v>
      </c>
      <c r="L38" s="21" t="s">
        <v>106</v>
      </c>
    </row>
    <row customHeight="1" ht="75" r="39" s="13" spans="1:16">
      <c r="A39" s="21" t="s">
        <v>107</v>
      </c>
      <c r="B39" s="21" t="s">
        <v>108</v>
      </c>
      <c r="C39" s="21" t="s">
        <v>29</v>
      </c>
      <c r="D39" s="21" t="s">
        <v>109</v>
      </c>
      <c r="E39" s="21" t="s">
        <v>29</v>
      </c>
      <c r="F39" s="21" t="s">
        <v>110</v>
      </c>
      <c r="G39" s="21" t="s">
        <v>29</v>
      </c>
      <c r="H39" s="21" t="s">
        <v>111</v>
      </c>
      <c r="I39" s="21" t="s">
        <v>112</v>
      </c>
      <c r="J39" s="21" t="s">
        <v>29</v>
      </c>
      <c r="K39" s="21" t="s">
        <v>113</v>
      </c>
      <c r="L39" s="21" t="s">
        <v>114</v>
      </c>
    </row>
    <row customHeight="1" ht="90" r="40" s="13" spans="1:16">
      <c r="A40" s="21" t="s">
        <v>115</v>
      </c>
      <c r="B40" s="21" t="s">
        <v>116</v>
      </c>
      <c r="C40" s="21" t="s">
        <v>89</v>
      </c>
      <c r="D40" s="21" t="s">
        <v>117</v>
      </c>
      <c r="E40" s="21" t="s">
        <v>118</v>
      </c>
      <c r="F40" s="21" t="s">
        <v>119</v>
      </c>
      <c r="G40" s="21" t="s">
        <v>120</v>
      </c>
      <c r="H40" s="21" t="s">
        <v>94</v>
      </c>
      <c r="I40" s="21" t="s">
        <v>29</v>
      </c>
      <c r="J40" s="21" t="s">
        <v>29</v>
      </c>
      <c r="K40" s="21" t="s">
        <v>121</v>
      </c>
      <c r="L40" s="21" t="s">
        <v>122</v>
      </c>
    </row>
    <row customHeight="1" ht="225" r="41" s="13" spans="1:16">
      <c r="A41" s="21" t="s">
        <v>123</v>
      </c>
      <c r="B41" s="21" t="s">
        <v>124</v>
      </c>
      <c r="C41" s="21" t="s">
        <v>125</v>
      </c>
      <c r="D41" s="21" t="s">
        <v>29</v>
      </c>
      <c r="E41" s="21" t="s">
        <v>126</v>
      </c>
      <c r="F41" s="21" t="s">
        <v>127</v>
      </c>
      <c r="G41" s="21" t="s">
        <v>128</v>
      </c>
      <c r="H41" s="21" t="s">
        <v>129</v>
      </c>
      <c r="I41" s="21" t="s">
        <v>29</v>
      </c>
      <c r="J41" s="21" t="s">
        <v>29</v>
      </c>
      <c r="K41" s="21" t="s">
        <v>130</v>
      </c>
      <c r="L41" s="21" t="s">
        <v>114</v>
      </c>
    </row>
    <row r="42" s="13" spans="1:16">
      <c r="A42" s="21" t="s">
        <v>131</v>
      </c>
      <c r="B42" s="21" t="s">
        <v>132</v>
      </c>
      <c r="C42" s="21" t="s">
        <v>133</v>
      </c>
      <c r="D42" s="21" t="s">
        <v>134</v>
      </c>
      <c r="E42" s="21" t="s">
        <v>135</v>
      </c>
      <c r="F42" s="21" t="s">
        <v>136</v>
      </c>
      <c r="G42" s="21" t="s">
        <v>137</v>
      </c>
      <c r="H42" s="21" t="s">
        <v>138</v>
      </c>
      <c r="I42" s="21" t="s">
        <v>139</v>
      </c>
      <c r="J42" s="21" t="s">
        <v>140</v>
      </c>
      <c r="K42" s="21" t="s">
        <v>141</v>
      </c>
      <c r="L42" s="21" t="s">
        <v>142</v>
      </c>
    </row>
    <row customHeight="1" ht="14.45" r="43" s="13" spans="1:16">
      <c r="A43" s="15" t="s">
        <v>143</v>
      </c>
    </row>
    <row customHeight="1" ht="77.45" r="44" s="13" spans="1:16">
      <c r="A44" s="21" t="s">
        <v>144</v>
      </c>
      <c r="B44" s="21" t="s">
        <v>145</v>
      </c>
      <c r="C44" s="21" t="s">
        <v>16</v>
      </c>
      <c r="D44" s="21" t="s">
        <v>16</v>
      </c>
      <c r="E44" s="21" t="s">
        <v>146</v>
      </c>
      <c r="F44" s="21" t="s">
        <v>147</v>
      </c>
      <c r="G44" s="21" t="s">
        <v>148</v>
      </c>
      <c r="H44" s="21" t="s">
        <v>149</v>
      </c>
      <c r="I44" s="21" t="s">
        <v>29</v>
      </c>
      <c r="J44" s="21" t="s">
        <v>29</v>
      </c>
      <c r="K44" s="21" t="s">
        <v>150</v>
      </c>
      <c r="L44" s="21" t="s">
        <v>114</v>
      </c>
    </row>
    <row customHeight="1" ht="45" r="45" s="13" spans="1:16">
      <c r="A45" s="21" t="s">
        <v>151</v>
      </c>
      <c r="B45" s="21" t="n">
        <v>500</v>
      </c>
      <c r="C45" s="21" t="s">
        <v>16</v>
      </c>
      <c r="D45" s="21" t="n">
        <v>500</v>
      </c>
      <c r="E45" s="21" t="n">
        <v>500</v>
      </c>
      <c r="F45" s="21" t="s">
        <v>152</v>
      </c>
      <c r="G45" s="21" t="s">
        <v>153</v>
      </c>
      <c r="H45" s="21" t="n">
        <v>300</v>
      </c>
      <c r="I45" s="21" t="s">
        <v>29</v>
      </c>
      <c r="J45" s="21" t="s">
        <v>29</v>
      </c>
      <c r="K45" s="21" t="s">
        <v>154</v>
      </c>
      <c r="L45" s="21" t="s">
        <v>29</v>
      </c>
    </row>
    <row customHeight="1" ht="14.45" r="46" s="13" spans="1:16">
      <c r="A46" s="15" t="s">
        <v>155</v>
      </c>
    </row>
    <row customHeight="1" ht="14.45" r="47" s="13" spans="1:16">
      <c r="A47" s="21" t="s">
        <v>156</v>
      </c>
      <c r="B47" s="21" t="s">
        <v>157</v>
      </c>
      <c r="C47" s="19" t="s">
        <v>158</v>
      </c>
      <c r="D47" s="19" t="s">
        <v>159</v>
      </c>
      <c r="E47" s="19" t="s">
        <v>159</v>
      </c>
      <c r="F47" s="19" t="s">
        <v>158</v>
      </c>
      <c r="G47" s="19" t="s">
        <v>158</v>
      </c>
      <c r="H47" s="19" t="s">
        <v>160</v>
      </c>
      <c r="I47" s="19" t="s">
        <v>29</v>
      </c>
      <c r="J47" s="19" t="s">
        <v>29</v>
      </c>
      <c r="K47" s="19" t="s">
        <v>161</v>
      </c>
      <c r="L47" s="19" t="s">
        <v>162</v>
      </c>
    </row>
    <row r="48" s="13" spans="1:16">
      <c r="A48" s="21" t="s">
        <v>163</v>
      </c>
      <c r="B48" s="21" t="s">
        <v>164</v>
      </c>
      <c r="C48" s="19" t="s">
        <v>165</v>
      </c>
      <c r="D48" s="19" t="s">
        <v>165</v>
      </c>
      <c r="E48" s="19" t="s">
        <v>164</v>
      </c>
      <c r="F48" s="19" t="s">
        <v>166</v>
      </c>
      <c r="G48" s="19" t="s">
        <v>165</v>
      </c>
      <c r="H48" s="19" t="s">
        <v>165</v>
      </c>
      <c r="I48" s="19" t="s">
        <v>165</v>
      </c>
      <c r="J48" s="19" t="s">
        <v>29</v>
      </c>
      <c r="K48" s="19" t="s">
        <v>164</v>
      </c>
      <c r="L48" s="19" t="s">
        <v>164</v>
      </c>
    </row>
    <row r="49" s="13" spans="1:16">
      <c r="A49" s="21" t="s">
        <v>167</v>
      </c>
      <c r="B49" s="21" t="s">
        <v>168</v>
      </c>
      <c r="C49" s="19" t="s">
        <v>158</v>
      </c>
      <c r="D49" s="19" t="s">
        <v>168</v>
      </c>
      <c r="E49" s="19" t="s">
        <v>168</v>
      </c>
      <c r="F49" s="19" t="s">
        <v>158</v>
      </c>
      <c r="G49" s="19" t="s">
        <v>168</v>
      </c>
      <c r="H49" s="19" t="s">
        <v>168</v>
      </c>
      <c r="I49" s="19" t="s">
        <v>168</v>
      </c>
      <c r="J49" s="19" t="s">
        <v>29</v>
      </c>
      <c r="K49" s="19" t="s">
        <v>29</v>
      </c>
      <c r="L49" s="19" t="s">
        <v>168</v>
      </c>
    </row>
    <row r="50" s="13" spans="1:16">
      <c r="A50" s="21" t="s">
        <v>169</v>
      </c>
      <c r="B50" s="21" t="s">
        <v>168</v>
      </c>
      <c r="C50" s="21" t="s">
        <v>168</v>
      </c>
      <c r="D50" s="21" t="s">
        <v>168</v>
      </c>
      <c r="E50" s="21" t="s">
        <v>168</v>
      </c>
      <c r="F50" s="21" t="s">
        <v>168</v>
      </c>
      <c r="G50" s="19" t="s">
        <v>168</v>
      </c>
      <c r="H50" s="19" t="s">
        <v>168</v>
      </c>
      <c r="I50" s="19" t="s">
        <v>168</v>
      </c>
      <c r="J50" s="19" t="s">
        <v>29</v>
      </c>
      <c r="K50" s="19" t="s">
        <v>29</v>
      </c>
      <c r="L50" s="19" t="s">
        <v>168</v>
      </c>
    </row>
    <row r="51" s="13" spans="1:16">
      <c r="A51" s="21" t="s">
        <v>170</v>
      </c>
      <c r="B51" s="21" t="s">
        <v>166</v>
      </c>
      <c r="C51" s="21" t="s">
        <v>166</v>
      </c>
      <c r="D51" s="19" t="s">
        <v>171</v>
      </c>
      <c r="E51" s="19" t="s">
        <v>166</v>
      </c>
      <c r="F51" s="21" t="s">
        <v>166</v>
      </c>
      <c r="G51" s="19" t="s">
        <v>172</v>
      </c>
      <c r="H51" s="19" t="s">
        <v>173</v>
      </c>
      <c r="I51" s="19" t="s">
        <v>166</v>
      </c>
      <c r="J51" s="19" t="s">
        <v>29</v>
      </c>
      <c r="K51" s="19" t="s">
        <v>161</v>
      </c>
      <c r="L51" s="19" t="s">
        <v>171</v>
      </c>
    </row>
    <row customHeight="1" ht="30" r="52" s="13" spans="1:16">
      <c r="A52" s="21" t="s">
        <v>174</v>
      </c>
      <c r="B52" s="21" t="s">
        <v>168</v>
      </c>
      <c r="C52" s="19" t="s">
        <v>158</v>
      </c>
      <c r="D52" s="19" t="s">
        <v>158</v>
      </c>
      <c r="E52" s="19" t="s">
        <v>158</v>
      </c>
      <c r="F52" s="19" t="s">
        <v>158</v>
      </c>
      <c r="G52" s="19" t="s">
        <v>158</v>
      </c>
      <c r="H52" s="19" t="s">
        <v>158</v>
      </c>
      <c r="I52" s="19" t="s">
        <v>158</v>
      </c>
      <c r="J52" s="19" t="s">
        <v>29</v>
      </c>
      <c r="K52" s="19" t="s">
        <v>29</v>
      </c>
      <c r="L52" s="19" t="s">
        <v>158</v>
      </c>
    </row>
    <row customHeight="1" ht="30" r="53" s="13" spans="1:16">
      <c r="A53" s="21" t="s">
        <v>175</v>
      </c>
      <c r="B53" s="21" t="s">
        <v>168</v>
      </c>
      <c r="C53" s="19" t="s">
        <v>158</v>
      </c>
      <c r="D53" s="19" t="s">
        <v>158</v>
      </c>
      <c r="E53" s="19" t="s">
        <v>158</v>
      </c>
      <c r="F53" s="19" t="s">
        <v>158</v>
      </c>
      <c r="G53" s="19" t="s">
        <v>158</v>
      </c>
      <c r="H53" s="19" t="s">
        <v>158</v>
      </c>
      <c r="I53" s="19" t="s">
        <v>158</v>
      </c>
      <c r="J53" s="19" t="s">
        <v>29</v>
      </c>
      <c r="K53" s="19" t="s">
        <v>29</v>
      </c>
      <c r="L53" s="19" t="s">
        <v>168</v>
      </c>
    </row>
    <row r="54" s="13" spans="1:16">
      <c r="A54" s="21" t="s">
        <v>176</v>
      </c>
      <c r="B54" s="21" t="s">
        <v>29</v>
      </c>
      <c r="C54" s="19" t="s">
        <v>158</v>
      </c>
      <c r="D54" s="19" t="s">
        <v>158</v>
      </c>
      <c r="E54" s="19" t="s">
        <v>158</v>
      </c>
      <c r="F54" s="19" t="s">
        <v>158</v>
      </c>
      <c r="G54" s="19" t="s">
        <v>158</v>
      </c>
      <c r="H54" s="19" t="s">
        <v>158</v>
      </c>
      <c r="I54" s="19" t="s">
        <v>158</v>
      </c>
      <c r="J54" s="19" t="s">
        <v>29</v>
      </c>
      <c r="K54" s="19" t="s">
        <v>158</v>
      </c>
      <c r="L54" s="19" t="s">
        <v>158</v>
      </c>
    </row>
    <row r="55" s="13" spans="1:16">
      <c r="A55" s="21" t="s">
        <v>177</v>
      </c>
      <c r="B55" s="21" t="s">
        <v>29</v>
      </c>
      <c r="C55" s="19" t="s">
        <v>158</v>
      </c>
      <c r="D55" s="19" t="s">
        <v>158</v>
      </c>
      <c r="E55" s="19" t="s">
        <v>158</v>
      </c>
      <c r="F55" s="19" t="s">
        <v>158</v>
      </c>
      <c r="G55" s="19" t="s">
        <v>158</v>
      </c>
      <c r="H55" s="19" t="s">
        <v>158</v>
      </c>
      <c r="I55" s="19" t="s">
        <v>158</v>
      </c>
      <c r="J55" s="19" t="s">
        <v>29</v>
      </c>
      <c r="K55" s="19" t="s">
        <v>158</v>
      </c>
      <c r="L55" s="19" t="s">
        <v>158</v>
      </c>
    </row>
    <row r="56" s="13" spans="1:16">
      <c r="A56" s="21" t="s">
        <v>178</v>
      </c>
      <c r="B56" s="21" t="s">
        <v>168</v>
      </c>
      <c r="C56" s="19" t="s">
        <v>158</v>
      </c>
      <c r="D56" s="19" t="s">
        <v>158</v>
      </c>
      <c r="E56" s="19" t="s">
        <v>168</v>
      </c>
      <c r="F56" s="19" t="s">
        <v>158</v>
      </c>
      <c r="G56" s="19" t="s">
        <v>158</v>
      </c>
      <c r="H56" s="19" t="s">
        <v>158</v>
      </c>
      <c r="I56" s="19" t="s">
        <v>158</v>
      </c>
      <c r="J56" s="19" t="s">
        <v>29</v>
      </c>
      <c r="K56" s="19" t="s">
        <v>168</v>
      </c>
      <c r="L56" s="19" t="s">
        <v>168</v>
      </c>
    </row>
    <row r="57" s="13" spans="1:16">
      <c r="A57" s="21" t="s">
        <v>179</v>
      </c>
      <c r="B57" s="21" t="s">
        <v>168</v>
      </c>
      <c r="C57" s="19" t="s">
        <v>158</v>
      </c>
      <c r="D57" s="19" t="s">
        <v>158</v>
      </c>
      <c r="E57" s="19" t="s">
        <v>158</v>
      </c>
      <c r="F57" s="19" t="s">
        <v>158</v>
      </c>
      <c r="G57" s="19" t="s">
        <v>158</v>
      </c>
      <c r="H57" s="19" t="s">
        <v>158</v>
      </c>
      <c r="I57" s="19" t="s">
        <v>158</v>
      </c>
      <c r="J57" s="19" t="s">
        <v>29</v>
      </c>
      <c r="K57" s="19" t="s">
        <v>158</v>
      </c>
      <c r="L57" s="19" t="s">
        <v>158</v>
      </c>
    </row>
    <row customHeight="1" ht="30" r="58" s="13" spans="1:16">
      <c r="A58" s="21" t="s">
        <v>180</v>
      </c>
      <c r="B58" s="21" t="s">
        <v>168</v>
      </c>
      <c r="C58" s="21" t="s">
        <v>158</v>
      </c>
      <c r="D58" s="19" t="s">
        <v>158</v>
      </c>
      <c r="E58" s="19" t="s">
        <v>158</v>
      </c>
      <c r="F58" s="19" t="s">
        <v>158</v>
      </c>
      <c r="G58" s="19" t="s">
        <v>158</v>
      </c>
      <c r="H58" s="19" t="s">
        <v>158</v>
      </c>
      <c r="I58" s="19" t="s">
        <v>158</v>
      </c>
      <c r="J58" s="19" t="s">
        <v>29</v>
      </c>
      <c r="K58" s="19" t="s">
        <v>158</v>
      </c>
      <c r="L58" s="19" t="s">
        <v>158</v>
      </c>
    </row>
    <row customHeight="1" ht="45" r="59" s="13" spans="1:16">
      <c r="A59" s="21" t="s">
        <v>181</v>
      </c>
      <c r="B59" s="21" t="s">
        <v>168</v>
      </c>
      <c r="C59" s="21" t="s">
        <v>182</v>
      </c>
      <c r="D59" s="21" t="s">
        <v>168</v>
      </c>
      <c r="E59" s="21" t="s">
        <v>168</v>
      </c>
      <c r="F59" s="21" t="s">
        <v>168</v>
      </c>
      <c r="G59" s="21" t="s">
        <v>168</v>
      </c>
      <c r="H59" s="21" t="s">
        <v>168</v>
      </c>
      <c r="I59" s="19" t="s">
        <v>158</v>
      </c>
      <c r="J59" s="19" t="s">
        <v>29</v>
      </c>
      <c r="K59" s="21" t="s">
        <v>168</v>
      </c>
      <c r="L59" s="21" t="s">
        <v>158</v>
      </c>
    </row>
    <row customHeight="1" ht="45" r="60" s="13" spans="1:16">
      <c r="A60" s="21" t="s">
        <v>183</v>
      </c>
      <c r="B60" s="21" t="s">
        <v>29</v>
      </c>
      <c r="C60" s="21" t="s">
        <v>29</v>
      </c>
      <c r="D60" s="21" t="s">
        <v>29</v>
      </c>
      <c r="E60" s="19" t="s">
        <v>29</v>
      </c>
      <c r="F60" s="21" t="s">
        <v>29</v>
      </c>
      <c r="G60" s="21" t="s">
        <v>29</v>
      </c>
      <c r="H60" s="21" t="s">
        <v>29</v>
      </c>
      <c r="I60" s="21" t="s">
        <v>29</v>
      </c>
      <c r="J60" s="19" t="s">
        <v>29</v>
      </c>
      <c r="K60" s="21" t="s">
        <v>29</v>
      </c>
      <c r="L60" s="21" t="s">
        <v>29</v>
      </c>
    </row>
    <row r="61" s="13" spans="1:16">
      <c r="F61" s="6" t="n"/>
      <c r="M61" s="6" t="n"/>
    </row>
    <row r="62" s="13" spans="1:16">
      <c r="F62" s="6" t="n"/>
      <c r="M62" s="6" t="n"/>
    </row>
    <row r="63" s="13" spans="1:16">
      <c r="F63" s="6" t="n"/>
      <c r="M63" s="6" t="n"/>
    </row>
    <row r="64" s="13" spans="1:16">
      <c r="F64" s="6" t="n"/>
      <c r="M64" s="6" t="n"/>
    </row>
    <row r="65" s="13" spans="1:16">
      <c r="F65" s="6" t="n"/>
      <c r="M65" s="6" t="n"/>
    </row>
    <row r="66" s="13" spans="1:16">
      <c r="F66" s="6" t="n"/>
      <c r="M66" s="6" t="n"/>
    </row>
    <row r="67" s="13" spans="1:16">
      <c r="F67" s="6" t="n"/>
      <c r="M67" s="6" t="n"/>
    </row>
    <row r="68" s="13" spans="1:16">
      <c r="F68" s="6" t="n"/>
      <c r="M68" s="6" t="n"/>
    </row>
    <row r="69" s="13" spans="1:16">
      <c r="F69" s="6" t="n"/>
      <c r="M69" s="6" t="n"/>
    </row>
    <row r="70" s="13" spans="1:16">
      <c r="F70" s="6" t="n"/>
      <c r="M70" s="6" t="n"/>
    </row>
    <row r="71" s="13" spans="1:16">
      <c r="F71" s="6" t="n"/>
      <c r="M71" s="6" t="n"/>
    </row>
    <row r="72" s="13" spans="1:16">
      <c r="F72" s="6" t="n"/>
      <c r="M72" s="6" t="n"/>
    </row>
    <row r="73" s="13" spans="1:16">
      <c r="F73" s="6" t="n"/>
      <c r="M73" s="6" t="n"/>
    </row>
    <row r="74" s="13" spans="1:16">
      <c r="F74" s="6" t="n"/>
      <c r="M74" s="6" t="n"/>
    </row>
    <row r="75" s="13" spans="1:16">
      <c r="F75" s="6" t="n"/>
      <c r="M75" s="6" t="n"/>
    </row>
    <row r="76" s="13" spans="1:16">
      <c r="F76" s="6" t="n"/>
      <c r="M76" s="6" t="n"/>
    </row>
    <row r="77" s="13" spans="1:16">
      <c r="F77" s="6" t="n"/>
      <c r="M77" s="6" t="n"/>
    </row>
    <row r="78" s="13" spans="1:16">
      <c r="F78" s="6" t="n"/>
      <c r="M78" s="6" t="n"/>
    </row>
    <row r="79" s="13" spans="1:16">
      <c r="F79" s="6" t="n"/>
      <c r="M79" s="6" t="n"/>
    </row>
    <row r="80" s="13" spans="1:16">
      <c r="F80" s="6" t="n"/>
      <c r="M80" s="6" t="n"/>
    </row>
    <row r="81" s="13" spans="1:16">
      <c r="F81" s="6" t="n"/>
      <c r="M81" s="6" t="n"/>
    </row>
    <row r="82" s="13" spans="1:16">
      <c r="F82" s="6" t="n"/>
      <c r="M82" s="6" t="n"/>
    </row>
    <row r="83" s="13" spans="1:16">
      <c r="F83" s="6" t="n"/>
      <c r="M83" s="6" t="n"/>
    </row>
    <row r="84" s="13" spans="1:16">
      <c r="F84" s="6" t="n"/>
      <c r="M84" s="6" t="n"/>
    </row>
    <row r="85" s="13" spans="1:16">
      <c r="F85" s="6" t="n"/>
      <c r="M85" s="6" t="n"/>
    </row>
    <row r="86" s="13" spans="1:16">
      <c r="F86" s="6" t="n"/>
      <c r="M86" s="6" t="n"/>
    </row>
    <row r="87" s="13" spans="1:16">
      <c r="F87" s="6" t="n"/>
      <c r="M87" s="6" t="n"/>
    </row>
    <row r="88" s="13" spans="1:16">
      <c r="F88" s="6" t="n"/>
      <c r="M88" s="6" t="n"/>
    </row>
    <row r="89" s="13" spans="1:16">
      <c r="F89" s="6" t="n"/>
      <c r="M89" s="6" t="n"/>
    </row>
    <row r="90" s="13" spans="1:16">
      <c r="F90" s="6" t="n"/>
      <c r="M90" s="6" t="n"/>
    </row>
    <row r="91" s="13" spans="1:16">
      <c r="F91" s="6" t="n"/>
      <c r="M91" s="6" t="n"/>
    </row>
    <row r="92" s="13" spans="1:16">
      <c r="F92" s="6" t="n"/>
      <c r="M92" s="6" t="n"/>
    </row>
    <row r="93" s="13" spans="1:16">
      <c r="F93" s="6" t="n"/>
      <c r="M93" s="6" t="n"/>
    </row>
    <row r="94" s="13" spans="1:16">
      <c r="F94" s="6" t="n"/>
      <c r="M94" s="6" t="n"/>
    </row>
    <row r="95" s="13" spans="1:16">
      <c r="F95" s="6" t="n"/>
      <c r="M95" s="6" t="n"/>
    </row>
    <row r="96" s="13" spans="1:16">
      <c r="F96" s="6" t="n"/>
      <c r="M96" s="6" t="n"/>
    </row>
    <row r="97" s="13" spans="1:16">
      <c r="F97" s="6" t="n"/>
      <c r="M97" s="6" t="n"/>
    </row>
    <row r="98" s="13" spans="1:16">
      <c r="F98" s="6" t="n"/>
      <c r="M98" s="6" t="n"/>
    </row>
    <row r="99" s="13" spans="1:16">
      <c r="F99" s="6" t="n"/>
      <c r="M99" s="6" t="n"/>
    </row>
    <row r="100" s="13" spans="1:16">
      <c r="F100" s="6" t="n"/>
      <c r="M100" s="6" t="n"/>
    </row>
    <row r="101" s="13" spans="1:16">
      <c r="F101" s="6" t="n"/>
      <c r="M101" s="6" t="n"/>
    </row>
    <row r="102" s="13" spans="1:16">
      <c r="F102" s="6" t="n"/>
      <c r="M102" s="6" t="n"/>
    </row>
    <row r="103" s="13" spans="1:16">
      <c r="F103" s="6" t="n"/>
      <c r="M103" s="6" t="n"/>
    </row>
    <row r="104" s="13" spans="1:16">
      <c r="F104" s="6" t="n"/>
      <c r="M104" s="6" t="n"/>
    </row>
    <row r="105" s="13" spans="1:16">
      <c r="F105" s="6" t="n"/>
      <c r="M105" s="6" t="n"/>
    </row>
    <row r="106" s="13" spans="1:16">
      <c r="F106" s="6" t="n"/>
      <c r="M106" s="6" t="n"/>
    </row>
    <row r="107" s="13" spans="1:16">
      <c r="F107" s="6" t="n"/>
      <c r="M107" s="6" t="n"/>
    </row>
    <row r="108" s="13" spans="1:16">
      <c r="F108" s="6" t="n"/>
      <c r="M108" s="6" t="n"/>
    </row>
    <row r="109" s="13" spans="1:16">
      <c r="F109" s="6" t="n"/>
      <c r="M109" s="6" t="n"/>
    </row>
    <row r="110" s="13" spans="1:16">
      <c r="F110" s="6" t="n"/>
      <c r="M110" s="6" t="n"/>
    </row>
    <row r="111" s="13" spans="1:16">
      <c r="F111" s="6" t="n"/>
      <c r="M111" s="6" t="n"/>
    </row>
    <row r="112" s="13" spans="1:16">
      <c r="F112" s="6" t="n"/>
      <c r="M112" s="6" t="n"/>
    </row>
    <row r="113" s="13" spans="1:16">
      <c r="F113" s="6" t="n"/>
      <c r="M113" s="6" t="n"/>
    </row>
    <row r="114" s="13" spans="1:16">
      <c r="F114" s="6" t="n"/>
      <c r="M114" s="6" t="n"/>
    </row>
    <row r="115" s="13" spans="1:16">
      <c r="F115" s="6" t="n"/>
      <c r="M115" s="6" t="n"/>
    </row>
    <row r="116" s="13" spans="1:16">
      <c r="F116" s="6" t="n"/>
      <c r="M116" s="6" t="n"/>
    </row>
    <row r="117" s="13" spans="1:16">
      <c r="F117" s="6" t="n"/>
      <c r="M117" s="6" t="n"/>
    </row>
    <row r="118" s="13" spans="1:16">
      <c r="F118" s="6" t="n"/>
      <c r="M118" s="6" t="n"/>
    </row>
    <row r="119" s="13" spans="1:16">
      <c r="F119" s="6" t="n"/>
      <c r="M119" s="6" t="n"/>
    </row>
    <row r="120" s="13" spans="1:16">
      <c r="F120" s="6" t="n"/>
      <c r="M120" s="6" t="n"/>
    </row>
    <row r="121" s="13" spans="1:16">
      <c r="F121" s="6" t="n"/>
      <c r="M121" s="6" t="n"/>
    </row>
    <row r="122" s="13" spans="1:16">
      <c r="F122" s="6" t="n"/>
      <c r="M122" s="6" t="n"/>
    </row>
    <row r="123" s="13" spans="1:16">
      <c r="F123" s="6" t="n"/>
      <c r="M123" s="6" t="n"/>
    </row>
    <row r="124" s="13" spans="1:16">
      <c r="F124" s="6" t="n"/>
      <c r="M124" s="6" t="n"/>
    </row>
    <row r="125" s="13" spans="1:16">
      <c r="F125" s="6" t="n"/>
      <c r="M125" s="6" t="n"/>
    </row>
    <row r="126" s="13" spans="1:16">
      <c r="F126" s="6" t="n"/>
      <c r="M126" s="6" t="n"/>
    </row>
    <row r="127" s="13" spans="1:16">
      <c r="F127" s="6" t="n"/>
      <c r="M127" s="6" t="n"/>
    </row>
    <row r="128" s="13" spans="1:16">
      <c r="F128" s="6" t="n"/>
      <c r="M128" s="6" t="n"/>
    </row>
    <row r="129" s="13" spans="1:16">
      <c r="F129" s="6" t="n"/>
      <c r="M129" s="6" t="n"/>
    </row>
    <row r="130" s="13" spans="1:16">
      <c r="F130" s="6" t="n"/>
      <c r="M130" s="6" t="n"/>
    </row>
    <row r="131" s="13" spans="1:16">
      <c r="F131" s="6" t="n"/>
      <c r="M131" s="6" t="n"/>
    </row>
    <row r="132" s="13" spans="1:16">
      <c r="F132" s="6" t="n"/>
      <c r="M132" s="6" t="n"/>
    </row>
    <row r="133" s="13" spans="1:16">
      <c r="F133" s="6" t="n"/>
      <c r="M133" s="6" t="n"/>
    </row>
    <row r="134" s="13" spans="1:16">
      <c r="F134" s="6" t="n"/>
      <c r="M134" s="6" t="n"/>
    </row>
    <row r="135" s="13" spans="1:16">
      <c r="F135" s="6" t="n"/>
      <c r="M135" s="6" t="n"/>
    </row>
    <row r="136" s="13" spans="1:16">
      <c r="F136" s="6" t="n"/>
      <c r="M136" s="6" t="n"/>
    </row>
    <row r="137" s="13" spans="1:16">
      <c r="F137" s="6" t="n"/>
      <c r="M137" s="6" t="n"/>
    </row>
    <row r="138" s="13" spans="1:16">
      <c r="F138" s="6" t="n"/>
      <c r="M138" s="6" t="n"/>
    </row>
    <row r="139" s="13" spans="1:16">
      <c r="F139" s="6" t="n"/>
      <c r="M139" s="6" t="n"/>
    </row>
    <row r="140" s="13" spans="1:16">
      <c r="F140" s="6" t="n"/>
      <c r="M140" s="6" t="n"/>
    </row>
    <row r="141" s="13" spans="1:16">
      <c r="F141" s="6" t="n"/>
      <c r="M141" s="6" t="n"/>
    </row>
    <row r="142" s="13" spans="1:16">
      <c r="F142" s="6" t="n"/>
      <c r="M142" s="6" t="n"/>
    </row>
    <row r="143" s="13" spans="1:16">
      <c r="F143" s="6" t="n"/>
      <c r="M143" s="6" t="n"/>
    </row>
    <row r="144" s="13" spans="1:16">
      <c r="F144" s="6" t="n"/>
      <c r="M144" s="6" t="n"/>
    </row>
    <row r="145" s="13" spans="1:16">
      <c r="F145" s="6" t="n"/>
      <c r="M145" s="6" t="n"/>
    </row>
    <row r="146" s="13" spans="1:16">
      <c r="F146" s="6" t="n"/>
      <c r="M146" s="6" t="n"/>
    </row>
    <row r="147" s="13" spans="1:16">
      <c r="F147" s="6" t="n"/>
      <c r="M147" s="6" t="n"/>
    </row>
    <row r="148" s="13" spans="1:16">
      <c r="F148" s="6" t="n"/>
      <c r="M148" s="6" t="n"/>
    </row>
    <row r="149" s="13" spans="1:16">
      <c r="F149" s="6" t="n"/>
      <c r="M149" s="6" t="n"/>
    </row>
    <row r="150" s="13" spans="1:16">
      <c r="F150" s="6" t="n"/>
      <c r="M150" s="6" t="n"/>
    </row>
    <row r="151" s="13" spans="1:16">
      <c r="F151" s="6" t="n"/>
      <c r="M151" s="6" t="n"/>
    </row>
    <row r="152" s="13" spans="1:16">
      <c r="F152" s="6" t="n"/>
      <c r="M152" s="6" t="n"/>
    </row>
    <row r="153" s="13" spans="1:16">
      <c r="F153" s="6" t="n"/>
      <c r="M153" s="6" t="n"/>
    </row>
    <row r="154" s="13" spans="1:16">
      <c r="F154" s="6" t="n"/>
      <c r="M154" s="6" t="n"/>
    </row>
    <row r="155" s="13" spans="1:16">
      <c r="F155" s="6" t="n"/>
      <c r="M155" s="6" t="n"/>
    </row>
    <row r="156" s="13" spans="1:16">
      <c r="F156" s="6" t="n"/>
      <c r="M156" s="6" t="n"/>
    </row>
    <row r="157" s="13" spans="1:16">
      <c r="F157" s="6" t="n"/>
      <c r="M157" s="6" t="n"/>
    </row>
    <row r="158" s="13" spans="1:16">
      <c r="F158" s="6" t="n"/>
      <c r="M158" s="6" t="n"/>
    </row>
    <row r="159" s="13" spans="1:16">
      <c r="F159" s="6" t="n"/>
      <c r="M159" s="6" t="n"/>
    </row>
    <row r="160" s="13" spans="1:16">
      <c r="F160" s="6" t="n"/>
      <c r="M160" s="6" t="n"/>
    </row>
    <row r="161" s="13" spans="1:16">
      <c r="F161" s="6" t="n"/>
      <c r="M161" s="6" t="n"/>
    </row>
    <row r="162" s="13" spans="1:16">
      <c r="F162" s="6" t="n"/>
      <c r="M162" s="6" t="n"/>
    </row>
    <row r="163" s="13" spans="1:16">
      <c r="F163" s="6" t="n"/>
      <c r="M163" s="6" t="n"/>
    </row>
    <row r="164" s="13" spans="1:16">
      <c r="F164" s="6" t="n"/>
      <c r="M164" s="6" t="n"/>
    </row>
    <row r="165" s="13" spans="1:16">
      <c r="F165" s="6" t="n"/>
      <c r="M165" s="6" t="n"/>
    </row>
    <row r="166" s="13" spans="1:16">
      <c r="F166" s="6" t="n"/>
      <c r="M166" s="6" t="n"/>
    </row>
    <row r="167" s="13" spans="1:16">
      <c r="F167" s="6" t="n"/>
      <c r="M167" s="6" t="n"/>
    </row>
    <row r="168" s="13" spans="1:16">
      <c r="F168" s="6" t="n"/>
      <c r="M168" s="6" t="n"/>
    </row>
    <row r="169" s="13" spans="1:16">
      <c r="F169" s="6" t="n"/>
      <c r="M169" s="6" t="n"/>
    </row>
    <row r="170" s="13" spans="1:16">
      <c r="F170" s="6" t="n"/>
      <c r="M170" s="6" t="n"/>
    </row>
    <row r="171" s="13" spans="1:16">
      <c r="F171" s="6" t="n"/>
      <c r="M171" s="6" t="n"/>
    </row>
    <row r="172" s="13" spans="1:16">
      <c r="F172" s="6" t="n"/>
      <c r="M172" s="6" t="n"/>
    </row>
    <row r="173" s="13" spans="1:16">
      <c r="F173" s="6" t="n"/>
      <c r="M173" s="6" t="n"/>
    </row>
    <row r="174" s="13" spans="1:16">
      <c r="F174" s="6" t="n"/>
      <c r="M174" s="6" t="n"/>
    </row>
    <row r="175" s="13" spans="1:16">
      <c r="F175" s="6" t="n"/>
      <c r="M175" s="6" t="n"/>
    </row>
    <row r="176" s="13" spans="1:16">
      <c r="F176" s="6" t="n"/>
      <c r="M176" s="6" t="n"/>
    </row>
    <row r="177" s="13" spans="1:16">
      <c r="F177" s="6" t="n"/>
      <c r="M177" s="6" t="n"/>
    </row>
    <row r="178" s="13" spans="1:16">
      <c r="F178" s="6" t="n"/>
      <c r="M178" s="6" t="n"/>
    </row>
    <row r="179" s="13" spans="1:16">
      <c r="F179" s="6" t="n"/>
      <c r="M179" s="6" t="n"/>
    </row>
    <row r="180" s="13" spans="1:16">
      <c r="F180" s="6" t="n"/>
      <c r="M180" s="6" t="n"/>
    </row>
    <row r="181" s="13" spans="1:16">
      <c r="F181" s="6" t="n"/>
      <c r="M181" s="6" t="n"/>
    </row>
    <row r="182" s="13" spans="1:16">
      <c r="F182" s="6" t="n"/>
      <c r="M182" s="6" t="n"/>
    </row>
    <row r="183" s="13" spans="1:16">
      <c r="F183" s="6" t="n"/>
      <c r="M183" s="6" t="n"/>
    </row>
    <row r="184" s="13" spans="1:16">
      <c r="F184" s="6" t="n"/>
      <c r="M184" s="6" t="n"/>
    </row>
    <row r="185" s="13" spans="1:16">
      <c r="F185" s="6" t="n"/>
      <c r="M185" s="6" t="n"/>
    </row>
    <row r="186" s="13" spans="1:16">
      <c r="F186" s="6" t="n"/>
      <c r="M186" s="6" t="n"/>
    </row>
    <row r="187" s="13" spans="1:16">
      <c r="F187" s="6" t="n"/>
      <c r="M187" s="6" t="n"/>
    </row>
    <row r="188" s="13" spans="1:16">
      <c r="F188" s="6" t="n"/>
      <c r="M188" s="6" t="n"/>
    </row>
    <row r="189" s="13" spans="1:16">
      <c r="F189" s="6" t="n"/>
      <c r="M189" s="6" t="n"/>
    </row>
    <row r="190" s="13" spans="1:16">
      <c r="F190" s="6" t="n"/>
      <c r="M190" s="6" t="n"/>
    </row>
    <row r="191" s="13" spans="1:16">
      <c r="F191" s="6" t="n"/>
      <c r="M191" s="6" t="n"/>
    </row>
    <row r="192" s="13" spans="1:16">
      <c r="F192" s="6" t="n"/>
      <c r="M192" s="6" t="n"/>
    </row>
    <row r="193" s="13" spans="1:16">
      <c r="F193" s="6" t="n"/>
      <c r="M193" s="6" t="n"/>
    </row>
    <row r="194" s="13" spans="1:16">
      <c r="F194" s="6" t="n"/>
      <c r="M194" s="6" t="n"/>
    </row>
    <row r="195" s="13" spans="1:16">
      <c r="F195" s="6" t="n"/>
      <c r="M195" s="6" t="n"/>
    </row>
    <row r="196" s="13" spans="1:16">
      <c r="F196" s="6" t="n"/>
      <c r="M196" s="6" t="n"/>
    </row>
    <row r="197" s="13" spans="1:16">
      <c r="F197" s="6" t="n"/>
      <c r="M197" s="6" t="n"/>
    </row>
    <row r="198" s="13" spans="1:16">
      <c r="F198" s="6" t="n"/>
      <c r="M198" s="6" t="n"/>
    </row>
    <row r="199" s="13" spans="1:16">
      <c r="F199" s="6" t="n"/>
      <c r="M199" s="6" t="n"/>
    </row>
    <row r="200" s="13" spans="1:16">
      <c r="F200" s="6" t="n"/>
      <c r="M200" s="6" t="n"/>
    </row>
    <row r="201" s="13" spans="1:16">
      <c r="F201" s="6" t="n"/>
      <c r="M201" s="6" t="n"/>
    </row>
    <row r="202" s="13" spans="1:16">
      <c r="F202" s="6" t="n"/>
      <c r="M202" s="6" t="n"/>
    </row>
    <row r="203" s="13" spans="1:16">
      <c r="F203" s="6" t="n"/>
      <c r="M203" s="6" t="n"/>
    </row>
    <row r="204" s="13" spans="1:16">
      <c r="F204" s="6" t="n"/>
      <c r="M204" s="6" t="n"/>
    </row>
    <row r="205" s="13" spans="1:16">
      <c r="F205" s="6" t="n"/>
      <c r="M205" s="6" t="n"/>
    </row>
    <row r="206" s="13" spans="1:16">
      <c r="F206" s="6" t="n"/>
      <c r="M206" s="6" t="n"/>
    </row>
    <row r="207" s="13" spans="1:16">
      <c r="F207" s="6" t="n"/>
      <c r="M207" s="6" t="n"/>
    </row>
    <row r="208" s="13" spans="1:16">
      <c r="F208" s="6" t="n"/>
      <c r="M208" s="6" t="n"/>
    </row>
    <row r="209" s="13" spans="1:16">
      <c r="F209" s="6" t="n"/>
      <c r="M209" s="6" t="n"/>
    </row>
    <row r="210" s="13" spans="1:16">
      <c r="F210" s="6" t="n"/>
      <c r="M210" s="6" t="n"/>
    </row>
    <row r="211" s="13" spans="1:16">
      <c r="F211" s="6" t="n"/>
      <c r="M211" s="6" t="n"/>
    </row>
    <row r="212" s="13" spans="1:16">
      <c r="F212" s="6" t="n"/>
      <c r="M212" s="6" t="n"/>
    </row>
    <row r="213" s="13" spans="1:16">
      <c r="F213" s="6" t="n"/>
      <c r="M213" s="6" t="n"/>
    </row>
    <row r="214" s="13" spans="1:16">
      <c r="F214" s="6" t="n"/>
      <c r="M214" s="6" t="n"/>
    </row>
    <row r="215" s="13" spans="1:16">
      <c r="F215" s="6" t="n"/>
      <c r="M215" s="6" t="n"/>
    </row>
    <row r="216" s="13" spans="1:16">
      <c r="F216" s="6" t="n"/>
      <c r="M216" s="6" t="n"/>
    </row>
    <row r="217" s="13" spans="1:16">
      <c r="F217" s="6" t="n"/>
      <c r="M217" s="6" t="n"/>
    </row>
    <row r="218" s="13" spans="1:16">
      <c r="F218" s="6" t="n"/>
      <c r="M218" s="6" t="n"/>
    </row>
    <row r="219" s="13" spans="1:16">
      <c r="F219" s="6" t="n"/>
      <c r="M219" s="6" t="n"/>
    </row>
    <row r="220" s="13" spans="1:16">
      <c r="F220" s="6" t="n"/>
      <c r="M220" s="6" t="n"/>
    </row>
    <row r="221" s="13" spans="1:16">
      <c r="F221" s="6" t="n"/>
      <c r="M221" s="6" t="n"/>
    </row>
    <row r="222" s="13" spans="1:16">
      <c r="F222" s="6" t="n"/>
      <c r="M222" s="6" t="n"/>
    </row>
    <row r="223" s="13" spans="1:16">
      <c r="F223" s="6" t="n"/>
      <c r="M223" s="6" t="n"/>
    </row>
    <row r="224" s="13" spans="1:16">
      <c r="F224" s="6" t="n"/>
      <c r="M224" s="6" t="n"/>
    </row>
    <row r="225" s="13" spans="1:16">
      <c r="F225" s="6" t="n"/>
      <c r="M225" s="6" t="n"/>
    </row>
    <row r="226" s="13" spans="1:16">
      <c r="F226" s="6" t="n"/>
      <c r="M226" s="6" t="n"/>
    </row>
    <row r="227" s="13" spans="1:16">
      <c r="F227" s="6" t="n"/>
      <c r="M227" s="6" t="n"/>
    </row>
    <row r="228" s="13" spans="1:16">
      <c r="F228" s="6" t="n"/>
      <c r="M228" s="6" t="n"/>
    </row>
    <row r="229" s="13" spans="1:16">
      <c r="F229" s="6" t="n"/>
      <c r="M229" s="6" t="n"/>
    </row>
    <row r="230" s="13" spans="1:16">
      <c r="F230" s="6" t="n"/>
      <c r="M230" s="6" t="n"/>
    </row>
    <row r="231" s="13" spans="1:16">
      <c r="F231" s="6" t="n"/>
      <c r="M231" s="6" t="n"/>
    </row>
    <row r="232" s="13" spans="1:16">
      <c r="F232" s="6" t="n"/>
      <c r="M232" s="6" t="n"/>
    </row>
    <row r="233" s="13" spans="1:16">
      <c r="F233" s="6" t="n"/>
      <c r="M233" s="6" t="n"/>
    </row>
    <row r="234" s="13" spans="1:16">
      <c r="F234" s="6" t="n"/>
      <c r="M234" s="6" t="n"/>
    </row>
    <row r="235" s="13" spans="1:16">
      <c r="F235" s="6" t="n"/>
      <c r="M235" s="6" t="n"/>
    </row>
    <row r="236" s="13" spans="1:16">
      <c r="F236" s="6" t="n"/>
      <c r="M236" s="6" t="n"/>
    </row>
    <row r="237" s="13" spans="1:16">
      <c r="F237" s="6" t="n"/>
      <c r="M237" s="6" t="n"/>
    </row>
    <row r="238" s="13" spans="1:16">
      <c r="F238" s="6" t="n"/>
      <c r="M238" s="6" t="n"/>
    </row>
    <row r="239" s="13" spans="1:16">
      <c r="F239" s="6" t="n"/>
      <c r="M239" s="6" t="n"/>
    </row>
    <row r="240" s="13" spans="1:16">
      <c r="F240" s="6" t="n"/>
      <c r="M240" s="6" t="n"/>
    </row>
    <row r="241" s="13" spans="1:16">
      <c r="F241" s="6" t="n"/>
      <c r="M241" s="6" t="n"/>
    </row>
    <row r="242" s="13" spans="1:16">
      <c r="F242" s="6" t="n"/>
      <c r="M242" s="6" t="n"/>
    </row>
    <row r="243" s="13" spans="1:16">
      <c r="F243" s="6" t="n"/>
      <c r="M243" s="6" t="n"/>
    </row>
    <row r="244" s="13" spans="1:16">
      <c r="F244" s="6" t="n"/>
      <c r="M244" s="6" t="n"/>
    </row>
    <row r="245" s="13" spans="1:16">
      <c r="F245" s="6" t="n"/>
      <c r="M245" s="6" t="n"/>
    </row>
    <row r="246" s="13" spans="1:16">
      <c r="F246" s="6" t="n"/>
      <c r="M246" s="6" t="n"/>
    </row>
    <row r="247" s="13" spans="1:16">
      <c r="F247" s="6" t="n"/>
      <c r="M247" s="6" t="n"/>
    </row>
    <row r="248" s="13" spans="1:16">
      <c r="F248" s="6" t="n"/>
      <c r="M248" s="6" t="n"/>
    </row>
    <row r="249" s="13" spans="1:16">
      <c r="F249" s="6" t="n"/>
      <c r="M249" s="6" t="n"/>
    </row>
    <row r="250" s="13" spans="1:16">
      <c r="F250" s="6" t="n"/>
      <c r="M250" s="6" t="n"/>
    </row>
    <row r="251" s="13" spans="1:16">
      <c r="F251" s="6" t="n"/>
      <c r="M251" s="6" t="n"/>
    </row>
    <row r="252" s="13" spans="1:16">
      <c r="F252" s="6" t="n"/>
      <c r="M252" s="6" t="n"/>
    </row>
    <row r="253" s="13" spans="1:16">
      <c r="F253" s="6" t="n"/>
      <c r="M253" s="6" t="n"/>
    </row>
    <row r="254" s="13" spans="1:16">
      <c r="F254" s="6" t="n"/>
      <c r="M254" s="6" t="n"/>
    </row>
    <row r="255" s="13" spans="1:16">
      <c r="F255" s="6" t="n"/>
      <c r="M255" s="6" t="n"/>
    </row>
    <row r="256" s="13" spans="1:16">
      <c r="F256" s="6" t="n"/>
      <c r="M256" s="6" t="n"/>
    </row>
    <row r="257" s="13" spans="1:16">
      <c r="F257" s="6" t="n"/>
      <c r="M257" s="6" t="n"/>
    </row>
    <row r="258" s="13" spans="1:16">
      <c r="F258" s="6" t="n"/>
      <c r="M258" s="6" t="n"/>
    </row>
    <row r="259" s="13" spans="1:16">
      <c r="F259" s="6" t="n"/>
      <c r="M259" s="6" t="n"/>
    </row>
    <row r="260" s="13" spans="1:16">
      <c r="F260" s="6" t="n"/>
      <c r="M260" s="6" t="n"/>
    </row>
    <row r="261" s="13" spans="1:16">
      <c r="F261" s="6" t="n"/>
      <c r="M261" s="6" t="n"/>
    </row>
  </sheetData>
  <mergeCells count="12">
    <mergeCell ref="B13:B14"/>
    <mergeCell ref="A3:L3"/>
    <mergeCell ref="A6:L6"/>
    <mergeCell ref="A9:L9"/>
    <mergeCell ref="A12:L12"/>
    <mergeCell ref="A23:L23"/>
    <mergeCell ref="A36:L36"/>
    <mergeCell ref="A43:L43"/>
    <mergeCell ref="A46:L46"/>
    <mergeCell ref="F24:F35"/>
    <mergeCell ref="A1:L1"/>
    <mergeCell ref="A2:L2"/>
  </mergeCells>
  <pageMargins bottom="0.7874015748031497" footer="0.3937007874015748" header="0.3149606299212598" left="0.3937007874015748" right="0.3937007874015748" top="0.7874015748031497"/>
  <pageSetup fitToHeight="0" horizontalDpi="300" orientation="landscape" paperSize="9" scale="24" verticalDpi="300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Света</dc:creator>
  <dcterms:created xmlns:dcterms="http://purl.org/dc/terms/" xmlns:xsi="http://www.w3.org/2001/XMLSchema-instance" xsi:type="dcterms:W3CDTF">2016-10-13T10:00:55Z</dcterms:created>
  <dcterms:modified xmlns:dcterms="http://purl.org/dc/terms/" xmlns:xsi="http://www.w3.org/2001/XMLSchema-instance" xsi:type="dcterms:W3CDTF">2023-09-26T10:12:55Z</dcterms:modified>
  <cp:lastModifiedBy>Татьяна Колот</cp:lastModifiedBy>
  <cp:lastPrinted>2020-06-03T11:53:32Z</cp:lastPrinted>
</cp:coreProperties>
</file>